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_Dissertation\SplitCom_Dissertation\4_Split_ely\GAMS\"/>
    </mc:Choice>
  </mc:AlternateContent>
  <bookViews>
    <workbookView xWindow="0" yWindow="0" windowWidth="19200" windowHeight="11145"/>
  </bookViews>
  <sheets>
    <sheet name="Sheet4" sheetId="4" r:id="rId1"/>
    <sheet name="Sheet2" sheetId="3" r:id="rId2"/>
    <sheet name="Sheet1" sheetId="2" r:id="rId3"/>
    <sheet name="Sheet3" sheetId="1" r:id="rId4"/>
  </sheets>
  <externalReferences>
    <externalReference r:id="rId5"/>
  </externalReferences>
  <definedNames>
    <definedName name="_xlnm._FilterDatabase" localSheetId="2" hidden="1">Sheet1!$A$1:$L$1</definedName>
    <definedName name="_xlnm._FilterDatabase" localSheetId="3" hidden="1">Sheet3!$A$1:$L$1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B148" i="1" l="1"/>
  <c r="C148" i="1"/>
  <c r="D148" i="1"/>
  <c r="E148" i="1"/>
  <c r="F148" i="1"/>
  <c r="G148" i="1"/>
  <c r="H148" i="1"/>
  <c r="I148" i="1"/>
  <c r="J148" i="1"/>
  <c r="K148" i="1"/>
  <c r="L148" i="1"/>
  <c r="B149" i="1"/>
  <c r="B138" i="1" s="1"/>
  <c r="B119" i="2" s="1"/>
  <c r="C149" i="1"/>
  <c r="C137" i="1" s="1"/>
  <c r="C118" i="2" s="1"/>
  <c r="D149" i="1"/>
  <c r="D138" i="1" s="1"/>
  <c r="D119" i="2" s="1"/>
  <c r="E149" i="1"/>
  <c r="E138" i="1" s="1"/>
  <c r="E119" i="2" s="1"/>
  <c r="F149" i="1"/>
  <c r="F136" i="1" s="1"/>
  <c r="F117" i="2" s="1"/>
  <c r="G149" i="1"/>
  <c r="G141" i="1" s="1"/>
  <c r="G122" i="2" s="1"/>
  <c r="H149" i="1"/>
  <c r="H141" i="1" s="1"/>
  <c r="H122" i="2" s="1"/>
  <c r="I149" i="1"/>
  <c r="I137" i="1" s="1"/>
  <c r="I118" i="2" s="1"/>
  <c r="J149" i="1"/>
  <c r="J137" i="1" s="1"/>
  <c r="J118" i="2" s="1"/>
  <c r="K149" i="1"/>
  <c r="K137" i="1" s="1"/>
  <c r="K118" i="2" s="1"/>
  <c r="L149" i="1"/>
  <c r="L138" i="1" s="1"/>
  <c r="L119" i="2" s="1"/>
  <c r="B150" i="1"/>
  <c r="B14" i="1" s="1"/>
  <c r="B14" i="2" s="1"/>
  <c r="C150" i="1"/>
  <c r="C14" i="1" s="1"/>
  <c r="C14" i="2" s="1"/>
  <c r="D150" i="1"/>
  <c r="D14" i="1" s="1"/>
  <c r="D14" i="2" s="1"/>
  <c r="E150" i="1"/>
  <c r="E14" i="1" s="1"/>
  <c r="E14" i="2" s="1"/>
  <c r="F150" i="1"/>
  <c r="F27" i="1" s="1"/>
  <c r="G150" i="1"/>
  <c r="G27" i="1" s="1"/>
  <c r="H150" i="1"/>
  <c r="H4" i="1" s="1"/>
  <c r="H4" i="2" s="1"/>
  <c r="I150" i="1"/>
  <c r="I4" i="1" s="1"/>
  <c r="I4" i="2" s="1"/>
  <c r="J150" i="1"/>
  <c r="J4" i="1" s="1"/>
  <c r="J4" i="2" s="1"/>
  <c r="K150" i="1"/>
  <c r="K14" i="1" s="1"/>
  <c r="K14" i="2" s="1"/>
  <c r="L150" i="1"/>
  <c r="L14" i="1" s="1"/>
  <c r="L14" i="2" s="1"/>
  <c r="B151" i="1"/>
  <c r="B42" i="1" s="1"/>
  <c r="B41" i="2" s="1"/>
  <c r="C151" i="1"/>
  <c r="C49" i="1" s="1"/>
  <c r="C48" i="2" s="1"/>
  <c r="D151" i="1"/>
  <c r="D42" i="1" s="1"/>
  <c r="D41" i="2" s="1"/>
  <c r="E151" i="1"/>
  <c r="E42" i="1" s="1"/>
  <c r="E41" i="2" s="1"/>
  <c r="F151" i="1"/>
  <c r="F42" i="1" s="1"/>
  <c r="F41" i="2" s="1"/>
  <c r="G151" i="1"/>
  <c r="G42" i="1" s="1"/>
  <c r="G41" i="2" s="1"/>
  <c r="H151" i="1"/>
  <c r="H42" i="1" s="1"/>
  <c r="H41" i="2" s="1"/>
  <c r="I151" i="1"/>
  <c r="I31" i="1" s="1"/>
  <c r="I30" i="2" s="1"/>
  <c r="J151" i="1"/>
  <c r="J49" i="1" s="1"/>
  <c r="J48" i="2" s="1"/>
  <c r="K151" i="1"/>
  <c r="K49" i="1" s="1"/>
  <c r="K48" i="2" s="1"/>
  <c r="L151" i="1"/>
  <c r="L42" i="1" s="1"/>
  <c r="L41" i="2" s="1"/>
  <c r="B132" i="1"/>
  <c r="B24" i="2"/>
  <c r="C24" i="2"/>
  <c r="D24" i="2"/>
  <c r="E24" i="2"/>
  <c r="F24" i="2"/>
  <c r="G24" i="2"/>
  <c r="H24" i="2"/>
  <c r="I24" i="2"/>
  <c r="A3" i="2"/>
  <c r="B3" i="2"/>
  <c r="C3" i="2"/>
  <c r="D3" i="2"/>
  <c r="E3" i="2"/>
  <c r="F3" i="2"/>
  <c r="G3" i="2"/>
  <c r="H3" i="2"/>
  <c r="I3" i="2"/>
  <c r="J3" i="2"/>
  <c r="K3" i="2"/>
  <c r="L3" i="2"/>
  <c r="A4" i="2"/>
  <c r="A5" i="2"/>
  <c r="B5" i="2"/>
  <c r="C5" i="2"/>
  <c r="D5" i="2"/>
  <c r="E5" i="2"/>
  <c r="F5" i="2"/>
  <c r="G5" i="2"/>
  <c r="H5" i="2"/>
  <c r="I5" i="2"/>
  <c r="J5" i="2"/>
  <c r="K5" i="2"/>
  <c r="L5" i="2"/>
  <c r="A6" i="2"/>
  <c r="B6" i="2"/>
  <c r="C6" i="2"/>
  <c r="D6" i="2"/>
  <c r="E6" i="2"/>
  <c r="F6" i="2"/>
  <c r="G6" i="2"/>
  <c r="H6" i="2"/>
  <c r="I6" i="2"/>
  <c r="J6" i="2"/>
  <c r="K6" i="2"/>
  <c r="L6" i="2"/>
  <c r="A7" i="2"/>
  <c r="B7" i="2"/>
  <c r="C7" i="2"/>
  <c r="D7" i="2"/>
  <c r="E7" i="2"/>
  <c r="F7" i="2"/>
  <c r="G7" i="2"/>
  <c r="H7" i="2"/>
  <c r="I7" i="2"/>
  <c r="J7" i="2"/>
  <c r="K7" i="2"/>
  <c r="L7" i="2"/>
  <c r="A8" i="2"/>
  <c r="B8" i="2"/>
  <c r="C8" i="2"/>
  <c r="D8" i="2"/>
  <c r="E8" i="2"/>
  <c r="F8" i="2"/>
  <c r="G8" i="2"/>
  <c r="H8" i="2"/>
  <c r="I8" i="2"/>
  <c r="J8" i="2"/>
  <c r="K8" i="2"/>
  <c r="L8" i="2"/>
  <c r="A9" i="2"/>
  <c r="B9" i="2"/>
  <c r="C9" i="2"/>
  <c r="D9" i="2"/>
  <c r="E9" i="2"/>
  <c r="F9" i="2"/>
  <c r="G9" i="2"/>
  <c r="H9" i="2"/>
  <c r="I9" i="2"/>
  <c r="J9" i="2"/>
  <c r="K9" i="2"/>
  <c r="L9" i="2"/>
  <c r="A10" i="2"/>
  <c r="B10" i="2"/>
  <c r="C10" i="2"/>
  <c r="D10" i="2"/>
  <c r="E10" i="2"/>
  <c r="F10" i="2"/>
  <c r="G10" i="2"/>
  <c r="H10" i="2"/>
  <c r="I10" i="2"/>
  <c r="J10" i="2"/>
  <c r="K10" i="2"/>
  <c r="L10" i="2"/>
  <c r="A11" i="2"/>
  <c r="B11" i="2"/>
  <c r="C11" i="2"/>
  <c r="D11" i="2"/>
  <c r="E11" i="2"/>
  <c r="F11" i="2"/>
  <c r="G11" i="2"/>
  <c r="H11" i="2"/>
  <c r="I11" i="2"/>
  <c r="J11" i="2"/>
  <c r="K11" i="2"/>
  <c r="L11" i="2"/>
  <c r="A12" i="2"/>
  <c r="B12" i="2"/>
  <c r="C12" i="2"/>
  <c r="D12" i="2"/>
  <c r="E12" i="2"/>
  <c r="F12" i="2"/>
  <c r="G12" i="2"/>
  <c r="H12" i="2"/>
  <c r="I12" i="2"/>
  <c r="J12" i="2"/>
  <c r="K12" i="2"/>
  <c r="L12" i="2"/>
  <c r="A13" i="2"/>
  <c r="B13" i="2"/>
  <c r="C13" i="2"/>
  <c r="D13" i="2"/>
  <c r="E13" i="2"/>
  <c r="F13" i="2"/>
  <c r="G13" i="2"/>
  <c r="H13" i="2"/>
  <c r="I13" i="2"/>
  <c r="J13" i="2"/>
  <c r="K13" i="2"/>
  <c r="L13" i="2"/>
  <c r="A14" i="2"/>
  <c r="A15" i="2"/>
  <c r="B15" i="2"/>
  <c r="C15" i="2"/>
  <c r="D15" i="2"/>
  <c r="E15" i="2"/>
  <c r="F15" i="2"/>
  <c r="G15" i="2"/>
  <c r="H15" i="2"/>
  <c r="I15" i="2"/>
  <c r="J15" i="2"/>
  <c r="K15" i="2"/>
  <c r="L15" i="2"/>
  <c r="A16" i="2"/>
  <c r="B16" i="2"/>
  <c r="C16" i="2"/>
  <c r="D16" i="2"/>
  <c r="E16" i="2"/>
  <c r="F16" i="2"/>
  <c r="G16" i="2"/>
  <c r="H16" i="2"/>
  <c r="I16" i="2"/>
  <c r="J16" i="2"/>
  <c r="K16" i="2"/>
  <c r="L16" i="2"/>
  <c r="A17" i="2"/>
  <c r="B17" i="2"/>
  <c r="C17" i="2"/>
  <c r="D17" i="2"/>
  <c r="E17" i="2"/>
  <c r="F17" i="2"/>
  <c r="G17" i="2"/>
  <c r="H17" i="2"/>
  <c r="I17" i="2"/>
  <c r="J17" i="2"/>
  <c r="K17" i="2"/>
  <c r="L17" i="2"/>
  <c r="A18" i="2"/>
  <c r="B18" i="2"/>
  <c r="C18" i="2"/>
  <c r="D18" i="2"/>
  <c r="E18" i="2"/>
  <c r="F18" i="2"/>
  <c r="G18" i="2"/>
  <c r="H18" i="2"/>
  <c r="I18" i="2"/>
  <c r="J18" i="2"/>
  <c r="K18" i="2"/>
  <c r="L18" i="2"/>
  <c r="A19" i="2"/>
  <c r="B19" i="2"/>
  <c r="C19" i="2"/>
  <c r="D19" i="2"/>
  <c r="E19" i="2"/>
  <c r="F19" i="2"/>
  <c r="G19" i="2"/>
  <c r="H19" i="2"/>
  <c r="I19" i="2"/>
  <c r="J19" i="2"/>
  <c r="K19" i="2"/>
  <c r="L19" i="2"/>
  <c r="A20" i="2"/>
  <c r="A21" i="2"/>
  <c r="B21" i="2"/>
  <c r="C21" i="2"/>
  <c r="D21" i="2"/>
  <c r="E21" i="2"/>
  <c r="F21" i="2"/>
  <c r="G21" i="2"/>
  <c r="H21" i="2"/>
  <c r="I21" i="2"/>
  <c r="J21" i="2"/>
  <c r="K21" i="2"/>
  <c r="L21" i="2"/>
  <c r="A22" i="2"/>
  <c r="B22" i="2"/>
  <c r="C22" i="2"/>
  <c r="D22" i="2"/>
  <c r="E22" i="2"/>
  <c r="F22" i="2"/>
  <c r="G22" i="2"/>
  <c r="H22" i="2"/>
  <c r="I22" i="2"/>
  <c r="J22" i="2"/>
  <c r="K22" i="2"/>
  <c r="L22" i="2"/>
  <c r="A23" i="2"/>
  <c r="B23" i="2"/>
  <c r="C23" i="2"/>
  <c r="D23" i="2"/>
  <c r="E23" i="2"/>
  <c r="F23" i="2"/>
  <c r="G23" i="2"/>
  <c r="H23" i="2"/>
  <c r="I23" i="2"/>
  <c r="J23" i="2"/>
  <c r="K23" i="2"/>
  <c r="L23" i="2"/>
  <c r="A24" i="2"/>
  <c r="J24" i="2"/>
  <c r="K24" i="2"/>
  <c r="L24" i="2"/>
  <c r="A112" i="2"/>
  <c r="A25" i="2"/>
  <c r="B25" i="2"/>
  <c r="C25" i="2"/>
  <c r="D25" i="2"/>
  <c r="E25" i="2"/>
  <c r="F25" i="2"/>
  <c r="G25" i="2"/>
  <c r="H25" i="2"/>
  <c r="I25" i="2"/>
  <c r="J25" i="2"/>
  <c r="K25" i="2"/>
  <c r="L25" i="2"/>
  <c r="A26" i="2"/>
  <c r="C26" i="2"/>
  <c r="D26" i="2"/>
  <c r="E26" i="2"/>
  <c r="F26" i="2"/>
  <c r="G26" i="2"/>
  <c r="H26" i="2"/>
  <c r="I26" i="2"/>
  <c r="J26" i="2"/>
  <c r="K26" i="2"/>
  <c r="L26" i="2"/>
  <c r="A27" i="2"/>
  <c r="B27" i="2"/>
  <c r="C27" i="2"/>
  <c r="D27" i="2"/>
  <c r="E27" i="2"/>
  <c r="F27" i="2"/>
  <c r="G27" i="2"/>
  <c r="H27" i="2"/>
  <c r="I27" i="2"/>
  <c r="J27" i="2"/>
  <c r="K27" i="2"/>
  <c r="L27" i="2"/>
  <c r="A28" i="2"/>
  <c r="B28" i="2"/>
  <c r="C28" i="2"/>
  <c r="D28" i="2"/>
  <c r="E28" i="2"/>
  <c r="F28" i="2"/>
  <c r="G28" i="2"/>
  <c r="H28" i="2"/>
  <c r="I28" i="2"/>
  <c r="J28" i="2"/>
  <c r="K28" i="2"/>
  <c r="L28" i="2"/>
  <c r="A29" i="2"/>
  <c r="B29" i="2"/>
  <c r="C29" i="2"/>
  <c r="D29" i="2"/>
  <c r="E29" i="2"/>
  <c r="F29" i="2"/>
  <c r="G29" i="2"/>
  <c r="H29" i="2"/>
  <c r="I29" i="2"/>
  <c r="J29" i="2"/>
  <c r="K29" i="2"/>
  <c r="L29" i="2"/>
  <c r="A30" i="2"/>
  <c r="A31" i="2"/>
  <c r="B31" i="2"/>
  <c r="C31" i="2"/>
  <c r="D31" i="2"/>
  <c r="E31" i="2"/>
  <c r="F31" i="2"/>
  <c r="G31" i="2"/>
  <c r="H31" i="2"/>
  <c r="I31" i="2"/>
  <c r="J31" i="2"/>
  <c r="K31" i="2"/>
  <c r="L31" i="2"/>
  <c r="A32" i="2"/>
  <c r="B32" i="2"/>
  <c r="C32" i="2"/>
  <c r="D32" i="2"/>
  <c r="E32" i="2"/>
  <c r="F32" i="2"/>
  <c r="G32" i="2"/>
  <c r="H32" i="2"/>
  <c r="I32" i="2"/>
  <c r="J32" i="2"/>
  <c r="K32" i="2"/>
  <c r="L32" i="2"/>
  <c r="A33" i="2"/>
  <c r="B33" i="2"/>
  <c r="C33" i="2"/>
  <c r="D33" i="2"/>
  <c r="E33" i="2"/>
  <c r="F33" i="2"/>
  <c r="G33" i="2"/>
  <c r="H33" i="2"/>
  <c r="I33" i="2"/>
  <c r="J33" i="2"/>
  <c r="K33" i="2"/>
  <c r="L33" i="2"/>
  <c r="A34" i="2"/>
  <c r="B34" i="2"/>
  <c r="C34" i="2"/>
  <c r="D34" i="2"/>
  <c r="E34" i="2"/>
  <c r="F34" i="2"/>
  <c r="G34" i="2"/>
  <c r="H34" i="2"/>
  <c r="I34" i="2"/>
  <c r="J34" i="2"/>
  <c r="K34" i="2"/>
  <c r="L34" i="2"/>
  <c r="A35" i="2"/>
  <c r="B35" i="2"/>
  <c r="C35" i="2"/>
  <c r="D35" i="2"/>
  <c r="E35" i="2"/>
  <c r="F35" i="2"/>
  <c r="G35" i="2"/>
  <c r="H35" i="2"/>
  <c r="I35" i="2"/>
  <c r="J35" i="2"/>
  <c r="K35" i="2"/>
  <c r="L35" i="2"/>
  <c r="A36" i="2"/>
  <c r="B36" i="2"/>
  <c r="C36" i="2"/>
  <c r="D36" i="2"/>
  <c r="E36" i="2"/>
  <c r="F36" i="2"/>
  <c r="G36" i="2"/>
  <c r="H36" i="2"/>
  <c r="I36" i="2"/>
  <c r="J36" i="2"/>
  <c r="K36" i="2"/>
  <c r="L36" i="2"/>
  <c r="A37" i="2"/>
  <c r="B37" i="2"/>
  <c r="C37" i="2"/>
  <c r="D37" i="2"/>
  <c r="E37" i="2"/>
  <c r="F37" i="2"/>
  <c r="G37" i="2"/>
  <c r="H37" i="2"/>
  <c r="I37" i="2"/>
  <c r="J37" i="2"/>
  <c r="K37" i="2"/>
  <c r="L37" i="2"/>
  <c r="A38" i="2"/>
  <c r="B38" i="2"/>
  <c r="C38" i="2"/>
  <c r="D38" i="2"/>
  <c r="E38" i="2"/>
  <c r="F38" i="2"/>
  <c r="G38" i="2"/>
  <c r="H38" i="2"/>
  <c r="I38" i="2"/>
  <c r="J38" i="2"/>
  <c r="K38" i="2"/>
  <c r="L38" i="2"/>
  <c r="A39" i="2"/>
  <c r="B39" i="2"/>
  <c r="C39" i="2"/>
  <c r="D39" i="2"/>
  <c r="E39" i="2"/>
  <c r="F39" i="2"/>
  <c r="G39" i="2"/>
  <c r="H39" i="2"/>
  <c r="I39" i="2"/>
  <c r="J39" i="2"/>
  <c r="K39" i="2"/>
  <c r="L39" i="2"/>
  <c r="A40" i="2"/>
  <c r="B40" i="2"/>
  <c r="C40" i="2"/>
  <c r="D40" i="2"/>
  <c r="E40" i="2"/>
  <c r="F40" i="2"/>
  <c r="G40" i="2"/>
  <c r="H40" i="2"/>
  <c r="I40" i="2"/>
  <c r="J40" i="2"/>
  <c r="K40" i="2"/>
  <c r="L40" i="2"/>
  <c r="A41" i="2"/>
  <c r="A42" i="2"/>
  <c r="B42" i="2"/>
  <c r="C42" i="2"/>
  <c r="D42" i="2"/>
  <c r="E42" i="2"/>
  <c r="F42" i="2"/>
  <c r="G42" i="2"/>
  <c r="H42" i="2"/>
  <c r="I42" i="2"/>
  <c r="J42" i="2"/>
  <c r="K42" i="2"/>
  <c r="L42" i="2"/>
  <c r="A43" i="2"/>
  <c r="B43" i="2"/>
  <c r="C43" i="2"/>
  <c r="D43" i="2"/>
  <c r="E43" i="2"/>
  <c r="F43" i="2"/>
  <c r="G43" i="2"/>
  <c r="H43" i="2"/>
  <c r="I43" i="2"/>
  <c r="J43" i="2"/>
  <c r="K43" i="2"/>
  <c r="L43" i="2"/>
  <c r="A44" i="2"/>
  <c r="B44" i="2"/>
  <c r="C44" i="2"/>
  <c r="D44" i="2"/>
  <c r="E44" i="2"/>
  <c r="F44" i="2"/>
  <c r="G44" i="2"/>
  <c r="H44" i="2"/>
  <c r="I44" i="2"/>
  <c r="J44" i="2"/>
  <c r="K44" i="2"/>
  <c r="L44" i="2"/>
  <c r="A45" i="2"/>
  <c r="B45" i="2"/>
  <c r="C45" i="2"/>
  <c r="D45" i="2"/>
  <c r="E45" i="2"/>
  <c r="F45" i="2"/>
  <c r="G45" i="2"/>
  <c r="H45" i="2"/>
  <c r="I45" i="2"/>
  <c r="J45" i="2"/>
  <c r="K45" i="2"/>
  <c r="L45" i="2"/>
  <c r="A46" i="2"/>
  <c r="B46" i="2"/>
  <c r="C46" i="2"/>
  <c r="D46" i="2"/>
  <c r="E46" i="2"/>
  <c r="F46" i="2"/>
  <c r="G46" i="2"/>
  <c r="H46" i="2"/>
  <c r="I46" i="2"/>
  <c r="J46" i="2"/>
  <c r="K46" i="2"/>
  <c r="L46" i="2"/>
  <c r="A47" i="2"/>
  <c r="B47" i="2"/>
  <c r="C47" i="2"/>
  <c r="D47" i="2"/>
  <c r="E47" i="2"/>
  <c r="F47" i="2"/>
  <c r="G47" i="2"/>
  <c r="H47" i="2"/>
  <c r="I47" i="2"/>
  <c r="J47" i="2"/>
  <c r="K47" i="2"/>
  <c r="L47" i="2"/>
  <c r="A48" i="2"/>
  <c r="A49" i="2"/>
  <c r="A50" i="2"/>
  <c r="B50" i="2"/>
  <c r="C50" i="2"/>
  <c r="D50" i="2"/>
  <c r="E50" i="2"/>
  <c r="F50" i="2"/>
  <c r="G50" i="2"/>
  <c r="H50" i="2"/>
  <c r="I50" i="2"/>
  <c r="J50" i="2"/>
  <c r="K50" i="2"/>
  <c r="L50" i="2"/>
  <c r="A51" i="2"/>
  <c r="B51" i="2"/>
  <c r="C51" i="2"/>
  <c r="D51" i="2"/>
  <c r="E51" i="2"/>
  <c r="F51" i="2"/>
  <c r="G51" i="2"/>
  <c r="H51" i="2"/>
  <c r="I51" i="2"/>
  <c r="J51" i="2"/>
  <c r="K51" i="2"/>
  <c r="L51" i="2"/>
  <c r="A52" i="2"/>
  <c r="B52" i="2"/>
  <c r="C52" i="2"/>
  <c r="D52" i="2"/>
  <c r="E52" i="2"/>
  <c r="F52" i="2"/>
  <c r="G52" i="2"/>
  <c r="H52" i="2"/>
  <c r="I52" i="2"/>
  <c r="J52" i="2"/>
  <c r="K52" i="2"/>
  <c r="L52" i="2"/>
  <c r="A53" i="2"/>
  <c r="B53" i="2"/>
  <c r="C53" i="2"/>
  <c r="D53" i="2"/>
  <c r="E53" i="2"/>
  <c r="F53" i="2"/>
  <c r="G53" i="2"/>
  <c r="H53" i="2"/>
  <c r="I53" i="2"/>
  <c r="J53" i="2"/>
  <c r="K53" i="2"/>
  <c r="L53" i="2"/>
  <c r="A54" i="2"/>
  <c r="B54" i="2"/>
  <c r="C54" i="2"/>
  <c r="D54" i="2"/>
  <c r="E54" i="2"/>
  <c r="F54" i="2"/>
  <c r="G54" i="2"/>
  <c r="H54" i="2"/>
  <c r="I54" i="2"/>
  <c r="J54" i="2"/>
  <c r="K54" i="2"/>
  <c r="L54" i="2"/>
  <c r="A55" i="2"/>
  <c r="B55" i="2"/>
  <c r="C55" i="2"/>
  <c r="D55" i="2"/>
  <c r="E55" i="2"/>
  <c r="F55" i="2"/>
  <c r="G55" i="2"/>
  <c r="H55" i="2"/>
  <c r="I55" i="2"/>
  <c r="J55" i="2"/>
  <c r="K55" i="2"/>
  <c r="L55" i="2"/>
  <c r="A56" i="2"/>
  <c r="B56" i="2"/>
  <c r="C56" i="2"/>
  <c r="D56" i="2"/>
  <c r="E56" i="2"/>
  <c r="F56" i="2"/>
  <c r="G56" i="2"/>
  <c r="H56" i="2"/>
  <c r="I56" i="2"/>
  <c r="J56" i="2"/>
  <c r="K56" i="2"/>
  <c r="L56" i="2"/>
  <c r="A57" i="2"/>
  <c r="B57" i="2"/>
  <c r="C57" i="2"/>
  <c r="D57" i="2"/>
  <c r="E57" i="2"/>
  <c r="F57" i="2"/>
  <c r="G57" i="2"/>
  <c r="H57" i="2"/>
  <c r="I57" i="2"/>
  <c r="J57" i="2"/>
  <c r="K57" i="2"/>
  <c r="L57" i="2"/>
  <c r="A58" i="2"/>
  <c r="B58" i="2"/>
  <c r="C58" i="2"/>
  <c r="D58" i="2"/>
  <c r="E58" i="2"/>
  <c r="F58" i="2"/>
  <c r="G58" i="2"/>
  <c r="H58" i="2"/>
  <c r="I58" i="2"/>
  <c r="J58" i="2"/>
  <c r="K58" i="2"/>
  <c r="L58" i="2"/>
  <c r="A59" i="2"/>
  <c r="B59" i="2"/>
  <c r="C59" i="2"/>
  <c r="D59" i="2"/>
  <c r="E59" i="2"/>
  <c r="F59" i="2"/>
  <c r="G59" i="2"/>
  <c r="H59" i="2"/>
  <c r="I59" i="2"/>
  <c r="J59" i="2"/>
  <c r="K59" i="2"/>
  <c r="L59" i="2"/>
  <c r="A60" i="2"/>
  <c r="B60" i="2"/>
  <c r="C60" i="2"/>
  <c r="D60" i="2"/>
  <c r="E60" i="2"/>
  <c r="F60" i="2"/>
  <c r="G60" i="2"/>
  <c r="H60" i="2"/>
  <c r="I60" i="2"/>
  <c r="J60" i="2"/>
  <c r="K60" i="2"/>
  <c r="L60" i="2"/>
  <c r="A61" i="2"/>
  <c r="B61" i="2"/>
  <c r="C61" i="2"/>
  <c r="D61" i="2"/>
  <c r="E61" i="2"/>
  <c r="F61" i="2"/>
  <c r="G61" i="2"/>
  <c r="H61" i="2"/>
  <c r="I61" i="2"/>
  <c r="J61" i="2"/>
  <c r="K61" i="2"/>
  <c r="L61" i="2"/>
  <c r="A62" i="2"/>
  <c r="B62" i="2"/>
  <c r="C62" i="2"/>
  <c r="D62" i="2"/>
  <c r="E62" i="2"/>
  <c r="F62" i="2"/>
  <c r="G62" i="2"/>
  <c r="H62" i="2"/>
  <c r="I62" i="2"/>
  <c r="J62" i="2"/>
  <c r="K62" i="2"/>
  <c r="L62" i="2"/>
  <c r="A63" i="2"/>
  <c r="B63" i="2"/>
  <c r="C63" i="2"/>
  <c r="D63" i="2"/>
  <c r="E63" i="2"/>
  <c r="F63" i="2"/>
  <c r="G63" i="2"/>
  <c r="H63" i="2"/>
  <c r="I63" i="2"/>
  <c r="J63" i="2"/>
  <c r="K63" i="2"/>
  <c r="L63" i="2"/>
  <c r="A64" i="2"/>
  <c r="B64" i="2"/>
  <c r="C64" i="2"/>
  <c r="D64" i="2"/>
  <c r="E64" i="2"/>
  <c r="F64" i="2"/>
  <c r="G64" i="2"/>
  <c r="H64" i="2"/>
  <c r="I64" i="2"/>
  <c r="J64" i="2"/>
  <c r="K64" i="2"/>
  <c r="L64" i="2"/>
  <c r="A65" i="2"/>
  <c r="B65" i="2"/>
  <c r="C65" i="2"/>
  <c r="D65" i="2"/>
  <c r="E65" i="2"/>
  <c r="F65" i="2"/>
  <c r="G65" i="2"/>
  <c r="H65" i="2"/>
  <c r="I65" i="2"/>
  <c r="J65" i="2"/>
  <c r="K65" i="2"/>
  <c r="L65" i="2"/>
  <c r="A66" i="2"/>
  <c r="B66" i="2"/>
  <c r="C66" i="2"/>
  <c r="D66" i="2"/>
  <c r="E66" i="2"/>
  <c r="F66" i="2"/>
  <c r="G66" i="2"/>
  <c r="H66" i="2"/>
  <c r="I66" i="2"/>
  <c r="J66" i="2"/>
  <c r="K66" i="2"/>
  <c r="L66" i="2"/>
  <c r="A67" i="2"/>
  <c r="B67" i="2"/>
  <c r="C67" i="2"/>
  <c r="D67" i="2"/>
  <c r="E67" i="2"/>
  <c r="F67" i="2"/>
  <c r="G67" i="2"/>
  <c r="H67" i="2"/>
  <c r="I67" i="2"/>
  <c r="J67" i="2"/>
  <c r="K67" i="2"/>
  <c r="L67" i="2"/>
  <c r="A68" i="2"/>
  <c r="B68" i="2"/>
  <c r="C68" i="2"/>
  <c r="D68" i="2"/>
  <c r="E68" i="2"/>
  <c r="F68" i="2"/>
  <c r="G68" i="2"/>
  <c r="H68" i="2"/>
  <c r="I68" i="2"/>
  <c r="J68" i="2"/>
  <c r="K68" i="2"/>
  <c r="L68" i="2"/>
  <c r="A69" i="2"/>
  <c r="B69" i="2"/>
  <c r="C69" i="2"/>
  <c r="D69" i="2"/>
  <c r="E69" i="2"/>
  <c r="F69" i="2"/>
  <c r="G69" i="2"/>
  <c r="H69" i="2"/>
  <c r="I69" i="2"/>
  <c r="J69" i="2"/>
  <c r="K69" i="2"/>
  <c r="L69" i="2"/>
  <c r="A70" i="2"/>
  <c r="B70" i="2"/>
  <c r="C70" i="2"/>
  <c r="D70" i="2"/>
  <c r="E70" i="2"/>
  <c r="F70" i="2"/>
  <c r="G70" i="2"/>
  <c r="H70" i="2"/>
  <c r="I70" i="2"/>
  <c r="J70" i="2"/>
  <c r="K70" i="2"/>
  <c r="L70" i="2"/>
  <c r="A71" i="2"/>
  <c r="B71" i="2"/>
  <c r="C71" i="2"/>
  <c r="D71" i="2"/>
  <c r="E71" i="2"/>
  <c r="F71" i="2"/>
  <c r="G71" i="2"/>
  <c r="H71" i="2"/>
  <c r="I71" i="2"/>
  <c r="J71" i="2"/>
  <c r="K71" i="2"/>
  <c r="L71" i="2"/>
  <c r="A72" i="2"/>
  <c r="B72" i="2"/>
  <c r="C72" i="2"/>
  <c r="D72" i="2"/>
  <c r="E72" i="2"/>
  <c r="F72" i="2"/>
  <c r="G72" i="2"/>
  <c r="H72" i="2"/>
  <c r="I72" i="2"/>
  <c r="J72" i="2"/>
  <c r="K72" i="2"/>
  <c r="L72" i="2"/>
  <c r="A73" i="2"/>
  <c r="B73" i="2"/>
  <c r="C73" i="2"/>
  <c r="D73" i="2"/>
  <c r="E73" i="2"/>
  <c r="F73" i="2"/>
  <c r="G73" i="2"/>
  <c r="H73" i="2"/>
  <c r="I73" i="2"/>
  <c r="J73" i="2"/>
  <c r="K73" i="2"/>
  <c r="L73" i="2"/>
  <c r="A74" i="2"/>
  <c r="B74" i="2"/>
  <c r="C74" i="2"/>
  <c r="D74" i="2"/>
  <c r="E74" i="2"/>
  <c r="F74" i="2"/>
  <c r="G74" i="2"/>
  <c r="H74" i="2"/>
  <c r="I74" i="2"/>
  <c r="J74" i="2"/>
  <c r="K74" i="2"/>
  <c r="L74" i="2"/>
  <c r="A75" i="2"/>
  <c r="B75" i="2"/>
  <c r="C75" i="2"/>
  <c r="D75" i="2"/>
  <c r="E75" i="2"/>
  <c r="F75" i="2"/>
  <c r="G75" i="2"/>
  <c r="H75" i="2"/>
  <c r="I75" i="2"/>
  <c r="J75" i="2"/>
  <c r="K75" i="2"/>
  <c r="L75" i="2"/>
  <c r="A76" i="2"/>
  <c r="B76" i="2"/>
  <c r="C76" i="2"/>
  <c r="D76" i="2"/>
  <c r="E76" i="2"/>
  <c r="F76" i="2"/>
  <c r="G76" i="2"/>
  <c r="H76" i="2"/>
  <c r="I76" i="2"/>
  <c r="J76" i="2"/>
  <c r="K76" i="2"/>
  <c r="L76" i="2"/>
  <c r="A77" i="2"/>
  <c r="B77" i="2"/>
  <c r="C77" i="2"/>
  <c r="D77" i="2"/>
  <c r="E77" i="2"/>
  <c r="F77" i="2"/>
  <c r="G77" i="2"/>
  <c r="H77" i="2"/>
  <c r="I77" i="2"/>
  <c r="J77" i="2"/>
  <c r="K77" i="2"/>
  <c r="L77" i="2"/>
  <c r="A78" i="2"/>
  <c r="B78" i="2"/>
  <c r="C78" i="2"/>
  <c r="D78" i="2"/>
  <c r="E78" i="2"/>
  <c r="F78" i="2"/>
  <c r="G78" i="2"/>
  <c r="H78" i="2"/>
  <c r="I78" i="2"/>
  <c r="J78" i="2"/>
  <c r="K78" i="2"/>
  <c r="L78" i="2"/>
  <c r="A79" i="2"/>
  <c r="B79" i="2"/>
  <c r="C79" i="2"/>
  <c r="D79" i="2"/>
  <c r="E79" i="2"/>
  <c r="F79" i="2"/>
  <c r="G79" i="2"/>
  <c r="H79" i="2"/>
  <c r="I79" i="2"/>
  <c r="J79" i="2"/>
  <c r="K79" i="2"/>
  <c r="L79" i="2"/>
  <c r="A80" i="2"/>
  <c r="B80" i="2"/>
  <c r="C80" i="2"/>
  <c r="D80" i="2"/>
  <c r="E80" i="2"/>
  <c r="F80" i="2"/>
  <c r="G80" i="2"/>
  <c r="H80" i="2"/>
  <c r="I80" i="2"/>
  <c r="J80" i="2"/>
  <c r="K80" i="2"/>
  <c r="L80" i="2"/>
  <c r="A81" i="2"/>
  <c r="B81" i="2"/>
  <c r="C81" i="2"/>
  <c r="D81" i="2"/>
  <c r="E81" i="2"/>
  <c r="F81" i="2"/>
  <c r="G81" i="2"/>
  <c r="H81" i="2"/>
  <c r="I81" i="2"/>
  <c r="J81" i="2"/>
  <c r="K81" i="2"/>
  <c r="L81" i="2"/>
  <c r="A82" i="2"/>
  <c r="B82" i="2"/>
  <c r="C82" i="2"/>
  <c r="D82" i="2"/>
  <c r="E82" i="2"/>
  <c r="F82" i="2"/>
  <c r="G82" i="2"/>
  <c r="H82" i="2"/>
  <c r="I82" i="2"/>
  <c r="J82" i="2"/>
  <c r="K82" i="2"/>
  <c r="L82" i="2"/>
  <c r="A83" i="2"/>
  <c r="B83" i="2"/>
  <c r="C83" i="2"/>
  <c r="D83" i="2"/>
  <c r="E83" i="2"/>
  <c r="F83" i="2"/>
  <c r="G83" i="2"/>
  <c r="H83" i="2"/>
  <c r="I83" i="2"/>
  <c r="J83" i="2"/>
  <c r="K83" i="2"/>
  <c r="L83" i="2"/>
  <c r="A84" i="2"/>
  <c r="B84" i="2"/>
  <c r="C84" i="2"/>
  <c r="D84" i="2"/>
  <c r="E84" i="2"/>
  <c r="F84" i="2"/>
  <c r="G84" i="2"/>
  <c r="H84" i="2"/>
  <c r="I84" i="2"/>
  <c r="J84" i="2"/>
  <c r="K84" i="2"/>
  <c r="L84" i="2"/>
  <c r="A85" i="2"/>
  <c r="B85" i="2"/>
  <c r="C85" i="2"/>
  <c r="D85" i="2"/>
  <c r="E85" i="2"/>
  <c r="F85" i="2"/>
  <c r="G85" i="2"/>
  <c r="H85" i="2"/>
  <c r="I85" i="2"/>
  <c r="J85" i="2"/>
  <c r="K85" i="2"/>
  <c r="L85" i="2"/>
  <c r="A86" i="2"/>
  <c r="A87" i="2"/>
  <c r="B87" i="2"/>
  <c r="C87" i="2"/>
  <c r="D87" i="2"/>
  <c r="E87" i="2"/>
  <c r="F87" i="2"/>
  <c r="G87" i="2"/>
  <c r="H87" i="2"/>
  <c r="I87" i="2"/>
  <c r="J87" i="2"/>
  <c r="K87" i="2"/>
  <c r="L87" i="2"/>
  <c r="A88" i="2"/>
  <c r="B88" i="2"/>
  <c r="C88" i="2"/>
  <c r="D88" i="2"/>
  <c r="E88" i="2"/>
  <c r="F88" i="2"/>
  <c r="G88" i="2"/>
  <c r="H88" i="2"/>
  <c r="I88" i="2"/>
  <c r="J88" i="2"/>
  <c r="K88" i="2"/>
  <c r="L88" i="2"/>
  <c r="A89" i="2"/>
  <c r="A90" i="2"/>
  <c r="B90" i="2"/>
  <c r="C90" i="2"/>
  <c r="D90" i="2"/>
  <c r="E90" i="2"/>
  <c r="F90" i="2"/>
  <c r="G90" i="2"/>
  <c r="H90" i="2"/>
  <c r="I90" i="2"/>
  <c r="J90" i="2"/>
  <c r="K90" i="2"/>
  <c r="L90" i="2"/>
  <c r="A91" i="2"/>
  <c r="B91" i="2"/>
  <c r="C91" i="2"/>
  <c r="D91" i="2"/>
  <c r="E91" i="2"/>
  <c r="F91" i="2"/>
  <c r="G91" i="2"/>
  <c r="H91" i="2"/>
  <c r="I91" i="2"/>
  <c r="J91" i="2"/>
  <c r="K91" i="2"/>
  <c r="L91" i="2"/>
  <c r="A92" i="2"/>
  <c r="B92" i="2"/>
  <c r="C92" i="2"/>
  <c r="D92" i="2"/>
  <c r="E92" i="2"/>
  <c r="F92" i="2"/>
  <c r="G92" i="2"/>
  <c r="H92" i="2"/>
  <c r="I92" i="2"/>
  <c r="J92" i="2"/>
  <c r="K92" i="2"/>
  <c r="L92" i="2"/>
  <c r="A93" i="2"/>
  <c r="B93" i="2"/>
  <c r="C93" i="2"/>
  <c r="D93" i="2"/>
  <c r="E93" i="2"/>
  <c r="F93" i="2"/>
  <c r="G93" i="2"/>
  <c r="H93" i="2"/>
  <c r="I93" i="2"/>
  <c r="J93" i="2"/>
  <c r="K93" i="2"/>
  <c r="L93" i="2"/>
  <c r="A94" i="2"/>
  <c r="B94" i="2"/>
  <c r="C94" i="2"/>
  <c r="D94" i="2"/>
  <c r="E94" i="2"/>
  <c r="F94" i="2"/>
  <c r="G94" i="2"/>
  <c r="H94" i="2"/>
  <c r="I94" i="2"/>
  <c r="J94" i="2"/>
  <c r="K94" i="2"/>
  <c r="L94" i="2"/>
  <c r="A95" i="2"/>
  <c r="B95" i="2"/>
  <c r="C95" i="2"/>
  <c r="D95" i="2"/>
  <c r="E95" i="2"/>
  <c r="F95" i="2"/>
  <c r="G95" i="2"/>
  <c r="H95" i="2"/>
  <c r="I95" i="2"/>
  <c r="J95" i="2"/>
  <c r="K95" i="2"/>
  <c r="L95" i="2"/>
  <c r="A96" i="2"/>
  <c r="B96" i="2"/>
  <c r="C96" i="2"/>
  <c r="D96" i="2"/>
  <c r="E96" i="2"/>
  <c r="F96" i="2"/>
  <c r="G96" i="2"/>
  <c r="H96" i="2"/>
  <c r="I96" i="2"/>
  <c r="J96" i="2"/>
  <c r="K96" i="2"/>
  <c r="L96" i="2"/>
  <c r="A97" i="2"/>
  <c r="B97" i="2"/>
  <c r="C97" i="2"/>
  <c r="D97" i="2"/>
  <c r="E97" i="2"/>
  <c r="F97" i="2"/>
  <c r="G97" i="2"/>
  <c r="H97" i="2"/>
  <c r="I97" i="2"/>
  <c r="J97" i="2"/>
  <c r="K97" i="2"/>
  <c r="L97" i="2"/>
  <c r="A98" i="2"/>
  <c r="B98" i="2"/>
  <c r="C98" i="2"/>
  <c r="D98" i="2"/>
  <c r="E98" i="2"/>
  <c r="F98" i="2"/>
  <c r="G98" i="2"/>
  <c r="H98" i="2"/>
  <c r="I98" i="2"/>
  <c r="J98" i="2"/>
  <c r="K98" i="2"/>
  <c r="L98" i="2"/>
  <c r="A99" i="2"/>
  <c r="B99" i="2"/>
  <c r="C99" i="2"/>
  <c r="D99" i="2"/>
  <c r="E99" i="2"/>
  <c r="F99" i="2"/>
  <c r="G99" i="2"/>
  <c r="H99" i="2"/>
  <c r="I99" i="2"/>
  <c r="J99" i="2"/>
  <c r="K99" i="2"/>
  <c r="L99" i="2"/>
  <c r="A100" i="2"/>
  <c r="B100" i="2"/>
  <c r="C100" i="2"/>
  <c r="D100" i="2"/>
  <c r="E100" i="2"/>
  <c r="F100" i="2"/>
  <c r="G100" i="2"/>
  <c r="H100" i="2"/>
  <c r="I100" i="2"/>
  <c r="J100" i="2"/>
  <c r="K100" i="2"/>
  <c r="L100" i="2"/>
  <c r="A101" i="2"/>
  <c r="B101" i="2"/>
  <c r="C101" i="2"/>
  <c r="D101" i="2"/>
  <c r="E101" i="2"/>
  <c r="F101" i="2"/>
  <c r="G101" i="2"/>
  <c r="H101" i="2"/>
  <c r="I101" i="2"/>
  <c r="J101" i="2"/>
  <c r="K101" i="2"/>
  <c r="L101" i="2"/>
  <c r="A102" i="2"/>
  <c r="A103" i="2"/>
  <c r="B103" i="2"/>
  <c r="C103" i="2"/>
  <c r="D103" i="2"/>
  <c r="E103" i="2"/>
  <c r="F103" i="2"/>
  <c r="G103" i="2"/>
  <c r="H103" i="2"/>
  <c r="I103" i="2"/>
  <c r="J103" i="2"/>
  <c r="K103" i="2"/>
  <c r="L103" i="2"/>
  <c r="A104" i="2"/>
  <c r="B104" i="2"/>
  <c r="C104" i="2"/>
  <c r="D104" i="2"/>
  <c r="E104" i="2"/>
  <c r="F104" i="2"/>
  <c r="G104" i="2"/>
  <c r="H104" i="2"/>
  <c r="I104" i="2"/>
  <c r="J104" i="2"/>
  <c r="K104" i="2"/>
  <c r="L104" i="2"/>
  <c r="A105" i="2"/>
  <c r="B105" i="2"/>
  <c r="C105" i="2"/>
  <c r="D105" i="2"/>
  <c r="E105" i="2"/>
  <c r="F105" i="2"/>
  <c r="G105" i="2"/>
  <c r="H105" i="2"/>
  <c r="I105" i="2"/>
  <c r="J105" i="2"/>
  <c r="K105" i="2"/>
  <c r="L105" i="2"/>
  <c r="A106" i="2"/>
  <c r="A107" i="2"/>
  <c r="B107" i="2"/>
  <c r="C107" i="2"/>
  <c r="D107" i="2"/>
  <c r="E107" i="2"/>
  <c r="F107" i="2"/>
  <c r="G107" i="2"/>
  <c r="H107" i="2"/>
  <c r="I107" i="2"/>
  <c r="J107" i="2"/>
  <c r="K107" i="2"/>
  <c r="L107" i="2"/>
  <c r="A108" i="2"/>
  <c r="B108" i="2"/>
  <c r="C108" i="2"/>
  <c r="D108" i="2"/>
  <c r="E108" i="2"/>
  <c r="F108" i="2"/>
  <c r="G108" i="2"/>
  <c r="H108" i="2"/>
  <c r="I108" i="2"/>
  <c r="J108" i="2"/>
  <c r="K108" i="2"/>
  <c r="L108" i="2"/>
  <c r="A109" i="2"/>
  <c r="B109" i="2"/>
  <c r="C109" i="2"/>
  <c r="D109" i="2"/>
  <c r="E109" i="2"/>
  <c r="F109" i="2"/>
  <c r="G109" i="2"/>
  <c r="H109" i="2"/>
  <c r="I109" i="2"/>
  <c r="J109" i="2"/>
  <c r="K109" i="2"/>
  <c r="L109" i="2"/>
  <c r="A110" i="2"/>
  <c r="B110" i="2"/>
  <c r="C110" i="2"/>
  <c r="D110" i="2"/>
  <c r="E110" i="2"/>
  <c r="F110" i="2"/>
  <c r="G110" i="2"/>
  <c r="H110" i="2"/>
  <c r="I110" i="2"/>
  <c r="J110" i="2"/>
  <c r="K110" i="2"/>
  <c r="L110" i="2"/>
  <c r="A111" i="2"/>
  <c r="B111" i="2"/>
  <c r="C111" i="2"/>
  <c r="D111" i="2"/>
  <c r="E111" i="2"/>
  <c r="F111" i="2"/>
  <c r="G111" i="2"/>
  <c r="H111" i="2"/>
  <c r="I111" i="2"/>
  <c r="J111" i="2"/>
  <c r="K111" i="2"/>
  <c r="L111" i="2"/>
  <c r="A113" i="2"/>
  <c r="A114" i="2"/>
  <c r="A115" i="2"/>
  <c r="B115" i="2"/>
  <c r="C115" i="2"/>
  <c r="D115" i="2"/>
  <c r="E115" i="2"/>
  <c r="F115" i="2"/>
  <c r="G115" i="2"/>
  <c r="H115" i="2"/>
  <c r="I115" i="2"/>
  <c r="J115" i="2"/>
  <c r="K115" i="2"/>
  <c r="L115" i="2"/>
  <c r="A116" i="2"/>
  <c r="B116" i="2"/>
  <c r="C116" i="2"/>
  <c r="D116" i="2"/>
  <c r="E116" i="2"/>
  <c r="F116" i="2"/>
  <c r="G116" i="2"/>
  <c r="H116" i="2"/>
  <c r="I116" i="2"/>
  <c r="J116" i="2"/>
  <c r="K116" i="2"/>
  <c r="L116" i="2"/>
  <c r="A117" i="2"/>
  <c r="A118" i="2"/>
  <c r="A119" i="2"/>
  <c r="A120" i="2"/>
  <c r="B120" i="2"/>
  <c r="C120" i="2"/>
  <c r="D120" i="2"/>
  <c r="E120" i="2"/>
  <c r="F120" i="2"/>
  <c r="G120" i="2"/>
  <c r="H120" i="2"/>
  <c r="I120" i="2"/>
  <c r="J120" i="2"/>
  <c r="K120" i="2"/>
  <c r="L120" i="2"/>
  <c r="A121" i="2"/>
  <c r="B121" i="2"/>
  <c r="C121" i="2"/>
  <c r="D121" i="2"/>
  <c r="E121" i="2"/>
  <c r="F121" i="2"/>
  <c r="G121" i="2"/>
  <c r="H121" i="2"/>
  <c r="I121" i="2"/>
  <c r="J121" i="2"/>
  <c r="K121" i="2"/>
  <c r="L121" i="2"/>
  <c r="A122" i="2"/>
  <c r="A123" i="2"/>
  <c r="B123" i="2"/>
  <c r="C123" i="2"/>
  <c r="D123" i="2"/>
  <c r="E123" i="2"/>
  <c r="F123" i="2"/>
  <c r="G123" i="2"/>
  <c r="H123" i="2"/>
  <c r="I123" i="2"/>
  <c r="J123" i="2"/>
  <c r="K123" i="2"/>
  <c r="L123" i="2"/>
  <c r="A124" i="2"/>
  <c r="B124" i="2"/>
  <c r="C124" i="2"/>
  <c r="D124" i="2"/>
  <c r="E124" i="2"/>
  <c r="F124" i="2"/>
  <c r="G124" i="2"/>
  <c r="H124" i="2"/>
  <c r="I124" i="2"/>
  <c r="J124" i="2"/>
  <c r="K124" i="2"/>
  <c r="L124" i="2"/>
  <c r="A125" i="2"/>
  <c r="A126" i="2"/>
  <c r="B126" i="2"/>
  <c r="C126" i="2"/>
  <c r="D126" i="2"/>
  <c r="E126" i="2"/>
  <c r="F126" i="2"/>
  <c r="G126" i="2"/>
  <c r="H126" i="2"/>
  <c r="I126" i="2"/>
  <c r="J126" i="2"/>
  <c r="K126" i="2"/>
  <c r="L126" i="2"/>
  <c r="A127" i="2"/>
  <c r="B127" i="2"/>
  <c r="C127" i="2"/>
  <c r="D127" i="2"/>
  <c r="E127" i="2"/>
  <c r="F127" i="2"/>
  <c r="G127" i="2"/>
  <c r="H127" i="2"/>
  <c r="I127" i="2"/>
  <c r="J127" i="2"/>
  <c r="K127" i="2"/>
  <c r="L127" i="2"/>
  <c r="A128" i="2"/>
  <c r="B128" i="2"/>
  <c r="C128" i="2"/>
  <c r="D128" i="2"/>
  <c r="E128" i="2"/>
  <c r="F128" i="2"/>
  <c r="G128" i="2"/>
  <c r="H128" i="2"/>
  <c r="I128" i="2"/>
  <c r="J128" i="2"/>
  <c r="K128" i="2"/>
  <c r="L128" i="2"/>
  <c r="C2" i="2"/>
  <c r="D2" i="2"/>
  <c r="E2" i="2"/>
  <c r="F2" i="2"/>
  <c r="G2" i="2"/>
  <c r="H2" i="2"/>
  <c r="I2" i="2"/>
  <c r="J2" i="2"/>
  <c r="K2" i="2"/>
  <c r="L2" i="2"/>
  <c r="B2" i="2"/>
  <c r="A2" i="2"/>
  <c r="B2" i="1"/>
  <c r="C2" i="1"/>
  <c r="D2" i="1"/>
  <c r="E2" i="1"/>
  <c r="F2" i="1"/>
  <c r="G2" i="1"/>
  <c r="H2" i="1"/>
  <c r="I2" i="1"/>
  <c r="J2" i="1"/>
  <c r="K2" i="1"/>
  <c r="L2" i="1"/>
  <c r="B3" i="1"/>
  <c r="C3" i="1"/>
  <c r="D3" i="1"/>
  <c r="E3" i="1"/>
  <c r="F3" i="1"/>
  <c r="G3" i="1"/>
  <c r="H3" i="1"/>
  <c r="I3" i="1"/>
  <c r="J3" i="1"/>
  <c r="K3" i="1"/>
  <c r="L3" i="1"/>
  <c r="B5" i="1"/>
  <c r="C5" i="1"/>
  <c r="D5" i="1"/>
  <c r="E5" i="1"/>
  <c r="F5" i="1"/>
  <c r="G5" i="1"/>
  <c r="H5" i="1"/>
  <c r="I5" i="1"/>
  <c r="J5" i="1"/>
  <c r="K5" i="1"/>
  <c r="L5" i="1"/>
  <c r="B6" i="1"/>
  <c r="C6" i="1"/>
  <c r="D6" i="1"/>
  <c r="E6" i="1"/>
  <c r="F6" i="1"/>
  <c r="G6" i="1"/>
  <c r="H6" i="1"/>
  <c r="I6" i="1"/>
  <c r="J6" i="1"/>
  <c r="K6" i="1"/>
  <c r="L6" i="1"/>
  <c r="B7" i="1"/>
  <c r="C7" i="1"/>
  <c r="D7" i="1"/>
  <c r="E7" i="1"/>
  <c r="F7" i="1"/>
  <c r="G7" i="1"/>
  <c r="H7" i="1"/>
  <c r="I7" i="1"/>
  <c r="J7" i="1"/>
  <c r="K7" i="1"/>
  <c r="L7" i="1"/>
  <c r="B8" i="1"/>
  <c r="C8" i="1"/>
  <c r="D8" i="1"/>
  <c r="E8" i="1"/>
  <c r="F8" i="1"/>
  <c r="G8" i="1"/>
  <c r="H8" i="1"/>
  <c r="I8" i="1"/>
  <c r="J8" i="1"/>
  <c r="K8" i="1"/>
  <c r="L8" i="1"/>
  <c r="B9" i="1"/>
  <c r="C9" i="1"/>
  <c r="D9" i="1"/>
  <c r="E9" i="1"/>
  <c r="F9" i="1"/>
  <c r="G9" i="1"/>
  <c r="H9" i="1"/>
  <c r="I9" i="1"/>
  <c r="J9" i="1"/>
  <c r="K9" i="1"/>
  <c r="L9" i="1"/>
  <c r="B10" i="1"/>
  <c r="C10" i="1"/>
  <c r="D10" i="1"/>
  <c r="E10" i="1"/>
  <c r="F10" i="1"/>
  <c r="G10" i="1"/>
  <c r="H10" i="1"/>
  <c r="I10" i="1"/>
  <c r="J10" i="1"/>
  <c r="K10" i="1"/>
  <c r="L10" i="1"/>
  <c r="B11" i="1"/>
  <c r="C11" i="1"/>
  <c r="D11" i="1"/>
  <c r="E11" i="1"/>
  <c r="F11" i="1"/>
  <c r="G11" i="1"/>
  <c r="H11" i="1"/>
  <c r="I11" i="1"/>
  <c r="J11" i="1"/>
  <c r="K11" i="1"/>
  <c r="L11" i="1"/>
  <c r="B12" i="1"/>
  <c r="C12" i="1"/>
  <c r="D12" i="1"/>
  <c r="E12" i="1"/>
  <c r="F12" i="1"/>
  <c r="G12" i="1"/>
  <c r="H12" i="1"/>
  <c r="I12" i="1"/>
  <c r="J12" i="1"/>
  <c r="K12" i="1"/>
  <c r="L12" i="1"/>
  <c r="B13" i="1"/>
  <c r="C13" i="1"/>
  <c r="D13" i="1"/>
  <c r="E13" i="1"/>
  <c r="F13" i="1"/>
  <c r="G13" i="1"/>
  <c r="H13" i="1"/>
  <c r="I13" i="1"/>
  <c r="J13" i="1"/>
  <c r="K13" i="1"/>
  <c r="L13" i="1"/>
  <c r="B15" i="1"/>
  <c r="C15" i="1"/>
  <c r="D15" i="1"/>
  <c r="E15" i="1"/>
  <c r="F15" i="1"/>
  <c r="G15" i="1"/>
  <c r="H15" i="1"/>
  <c r="I15" i="1"/>
  <c r="J15" i="1"/>
  <c r="K15" i="1"/>
  <c r="L15" i="1"/>
  <c r="B16" i="1"/>
  <c r="C16" i="1"/>
  <c r="D16" i="1"/>
  <c r="E16" i="1"/>
  <c r="F16" i="1"/>
  <c r="G16" i="1"/>
  <c r="H16" i="1"/>
  <c r="I16" i="1"/>
  <c r="J16" i="1"/>
  <c r="K16" i="1"/>
  <c r="L16" i="1"/>
  <c r="B17" i="1"/>
  <c r="C17" i="1"/>
  <c r="D17" i="1"/>
  <c r="E17" i="1"/>
  <c r="F17" i="1"/>
  <c r="G17" i="1"/>
  <c r="H17" i="1"/>
  <c r="I17" i="1"/>
  <c r="J17" i="1"/>
  <c r="K17" i="1"/>
  <c r="L17" i="1"/>
  <c r="B18" i="1"/>
  <c r="C18" i="1"/>
  <c r="D18" i="1"/>
  <c r="E18" i="1"/>
  <c r="F18" i="1"/>
  <c r="G18" i="1"/>
  <c r="H18" i="1"/>
  <c r="I18" i="1"/>
  <c r="J18" i="1"/>
  <c r="K18" i="1"/>
  <c r="L18" i="1"/>
  <c r="B19" i="1"/>
  <c r="C19" i="1"/>
  <c r="D19" i="1"/>
  <c r="E19" i="1"/>
  <c r="F19" i="1"/>
  <c r="G19" i="1"/>
  <c r="H19" i="1"/>
  <c r="I19" i="1"/>
  <c r="J19" i="1"/>
  <c r="K19" i="1"/>
  <c r="L19" i="1"/>
  <c r="B20" i="1"/>
  <c r="C20" i="1"/>
  <c r="D20" i="1"/>
  <c r="E20" i="1"/>
  <c r="F20" i="1"/>
  <c r="G20" i="1"/>
  <c r="H20" i="1"/>
  <c r="H20" i="2" s="1"/>
  <c r="I20" i="1"/>
  <c r="J20" i="1"/>
  <c r="K20" i="1"/>
  <c r="L20" i="1"/>
  <c r="L20" i="2" s="1"/>
  <c r="B21" i="1"/>
  <c r="C21" i="1"/>
  <c r="D21" i="1"/>
  <c r="E21" i="1"/>
  <c r="F21" i="1"/>
  <c r="G21" i="1"/>
  <c r="H21" i="1"/>
  <c r="I21" i="1"/>
  <c r="J21" i="1"/>
  <c r="K21" i="1"/>
  <c r="L21" i="1"/>
  <c r="B22" i="1"/>
  <c r="C22" i="1"/>
  <c r="D22" i="1"/>
  <c r="E22" i="1"/>
  <c r="F22" i="1"/>
  <c r="G22" i="1"/>
  <c r="H22" i="1"/>
  <c r="I22" i="1"/>
  <c r="J22" i="1"/>
  <c r="K22" i="1"/>
  <c r="L22" i="1"/>
  <c r="B23" i="1"/>
  <c r="C23" i="1"/>
  <c r="E23" i="1"/>
  <c r="F23" i="1"/>
  <c r="G23" i="1"/>
  <c r="H23" i="1"/>
  <c r="I23" i="1"/>
  <c r="J23" i="1"/>
  <c r="K23" i="1"/>
  <c r="L23" i="1"/>
  <c r="B24" i="1"/>
  <c r="C24" i="1"/>
  <c r="D24" i="1"/>
  <c r="E24" i="1"/>
  <c r="F24" i="1"/>
  <c r="G24" i="1"/>
  <c r="H24" i="1"/>
  <c r="I24" i="1"/>
  <c r="J24" i="1"/>
  <c r="K24" i="1"/>
  <c r="L24" i="1"/>
  <c r="B25" i="1"/>
  <c r="C25" i="1"/>
  <c r="D25" i="1"/>
  <c r="E25" i="1"/>
  <c r="F25" i="1"/>
  <c r="G25" i="1"/>
  <c r="H25" i="1"/>
  <c r="I25" i="1"/>
  <c r="J25" i="1"/>
  <c r="K25" i="1"/>
  <c r="L25" i="1"/>
  <c r="B128" i="1"/>
  <c r="C128" i="1"/>
  <c r="D128" i="1"/>
  <c r="E128" i="1"/>
  <c r="F128" i="1"/>
  <c r="G128" i="1"/>
  <c r="H128" i="1"/>
  <c r="I128" i="1"/>
  <c r="J128" i="1"/>
  <c r="K128" i="1"/>
  <c r="L128" i="1"/>
  <c r="B26" i="1"/>
  <c r="C26" i="1"/>
  <c r="D26" i="1"/>
  <c r="E26" i="1"/>
  <c r="F26" i="1"/>
  <c r="G26" i="1"/>
  <c r="H26" i="1"/>
  <c r="I26" i="1"/>
  <c r="J26" i="1"/>
  <c r="K26" i="1"/>
  <c r="L26" i="1"/>
  <c r="B28" i="1"/>
  <c r="C28" i="1"/>
  <c r="D28" i="1"/>
  <c r="E28" i="1"/>
  <c r="F28" i="1"/>
  <c r="G28" i="1"/>
  <c r="H28" i="1"/>
  <c r="I28" i="1"/>
  <c r="J28" i="1"/>
  <c r="K28" i="1"/>
  <c r="L28" i="1"/>
  <c r="B29" i="1"/>
  <c r="C29" i="1"/>
  <c r="D29" i="1"/>
  <c r="E29" i="1"/>
  <c r="F29" i="1"/>
  <c r="G29" i="1"/>
  <c r="H29" i="1"/>
  <c r="I29" i="1"/>
  <c r="J29" i="1"/>
  <c r="K29" i="1"/>
  <c r="L29" i="1"/>
  <c r="B30" i="1"/>
  <c r="C30" i="1"/>
  <c r="D30" i="1"/>
  <c r="E30" i="1"/>
  <c r="F30" i="1"/>
  <c r="G30" i="1"/>
  <c r="H30" i="1"/>
  <c r="I30" i="1"/>
  <c r="J30" i="1"/>
  <c r="K30" i="1"/>
  <c r="L30" i="1"/>
  <c r="B32" i="1"/>
  <c r="C32" i="1"/>
  <c r="D32" i="1"/>
  <c r="E32" i="1"/>
  <c r="F32" i="1"/>
  <c r="G32" i="1"/>
  <c r="H32" i="1"/>
  <c r="I32" i="1"/>
  <c r="J32" i="1"/>
  <c r="K32" i="1"/>
  <c r="L32" i="1"/>
  <c r="B33" i="1"/>
  <c r="C33" i="1"/>
  <c r="D33" i="1"/>
  <c r="E33" i="1"/>
  <c r="F33" i="1"/>
  <c r="G33" i="1"/>
  <c r="H33" i="1"/>
  <c r="I33" i="1"/>
  <c r="J33" i="1"/>
  <c r="K33" i="1"/>
  <c r="L33" i="1"/>
  <c r="B34" i="1"/>
  <c r="C34" i="1"/>
  <c r="D34" i="1"/>
  <c r="E34" i="1"/>
  <c r="F34" i="1"/>
  <c r="G34" i="1"/>
  <c r="H34" i="1"/>
  <c r="I34" i="1"/>
  <c r="J34" i="1"/>
  <c r="K34" i="1"/>
  <c r="L34" i="1"/>
  <c r="B35" i="1"/>
  <c r="C35" i="1"/>
  <c r="D35" i="1"/>
  <c r="E35" i="1"/>
  <c r="F35" i="1"/>
  <c r="G35" i="1"/>
  <c r="H35" i="1"/>
  <c r="I35" i="1"/>
  <c r="J35" i="1"/>
  <c r="K35" i="1"/>
  <c r="L35" i="1"/>
  <c r="B36" i="1"/>
  <c r="C36" i="1"/>
  <c r="D36" i="1"/>
  <c r="E36" i="1"/>
  <c r="F36" i="1"/>
  <c r="G36" i="1"/>
  <c r="H36" i="1"/>
  <c r="I36" i="1"/>
  <c r="J36" i="1"/>
  <c r="K36" i="1"/>
  <c r="L36" i="1"/>
  <c r="B37" i="1"/>
  <c r="C37" i="1"/>
  <c r="D37" i="1"/>
  <c r="E37" i="1"/>
  <c r="F37" i="1"/>
  <c r="G37" i="1"/>
  <c r="H37" i="1"/>
  <c r="I37" i="1"/>
  <c r="J37" i="1"/>
  <c r="K37" i="1"/>
  <c r="L37" i="1"/>
  <c r="B38" i="1"/>
  <c r="C38" i="1"/>
  <c r="D38" i="1"/>
  <c r="E38" i="1"/>
  <c r="F38" i="1"/>
  <c r="G38" i="1"/>
  <c r="H38" i="1"/>
  <c r="I38" i="1"/>
  <c r="J38" i="1"/>
  <c r="K38" i="1"/>
  <c r="L38" i="1"/>
  <c r="B39" i="1"/>
  <c r="C39" i="1"/>
  <c r="D39" i="1"/>
  <c r="E39" i="1"/>
  <c r="F39" i="1"/>
  <c r="G39" i="1"/>
  <c r="H39" i="1"/>
  <c r="I39" i="1"/>
  <c r="J39" i="1"/>
  <c r="K39" i="1"/>
  <c r="L39" i="1"/>
  <c r="B40" i="1"/>
  <c r="C40" i="1"/>
  <c r="D40" i="1"/>
  <c r="E40" i="1"/>
  <c r="F40" i="1"/>
  <c r="G40" i="1"/>
  <c r="H40" i="1"/>
  <c r="I40" i="1"/>
  <c r="J40" i="1"/>
  <c r="K40" i="1"/>
  <c r="L40" i="1"/>
  <c r="B41" i="1"/>
  <c r="C41" i="1"/>
  <c r="D41" i="1"/>
  <c r="E41" i="1"/>
  <c r="F41" i="1"/>
  <c r="G41" i="1"/>
  <c r="H41" i="1"/>
  <c r="I41" i="1"/>
  <c r="J41" i="1"/>
  <c r="K41" i="1"/>
  <c r="L41" i="1"/>
  <c r="B43" i="1"/>
  <c r="C43" i="1"/>
  <c r="D43" i="1"/>
  <c r="E43" i="1"/>
  <c r="F43" i="1"/>
  <c r="G43" i="1"/>
  <c r="H43" i="1"/>
  <c r="I43" i="1"/>
  <c r="J43" i="1"/>
  <c r="K43" i="1"/>
  <c r="L43" i="1"/>
  <c r="B44" i="1"/>
  <c r="C44" i="1"/>
  <c r="D44" i="1"/>
  <c r="E44" i="1"/>
  <c r="F44" i="1"/>
  <c r="G44" i="1"/>
  <c r="H44" i="1"/>
  <c r="I44" i="1"/>
  <c r="J44" i="1"/>
  <c r="K44" i="1"/>
  <c r="L44" i="1"/>
  <c r="B45" i="1"/>
  <c r="C45" i="1"/>
  <c r="D45" i="1"/>
  <c r="E45" i="1"/>
  <c r="F45" i="1"/>
  <c r="G45" i="1"/>
  <c r="H45" i="1"/>
  <c r="I45" i="1"/>
  <c r="J45" i="1"/>
  <c r="K45" i="1"/>
  <c r="L45" i="1"/>
  <c r="B46" i="1"/>
  <c r="C46" i="1"/>
  <c r="D46" i="1"/>
  <c r="E46" i="1"/>
  <c r="F46" i="1"/>
  <c r="G46" i="1"/>
  <c r="H46" i="1"/>
  <c r="I46" i="1"/>
  <c r="J46" i="1"/>
  <c r="K46" i="1"/>
  <c r="L46" i="1"/>
  <c r="B47" i="1"/>
  <c r="C47" i="1"/>
  <c r="D47" i="1"/>
  <c r="E47" i="1"/>
  <c r="F47" i="1"/>
  <c r="G47" i="1"/>
  <c r="H47" i="1"/>
  <c r="I47" i="1"/>
  <c r="J47" i="1"/>
  <c r="K47" i="1"/>
  <c r="L47" i="1"/>
  <c r="B48" i="1"/>
  <c r="C48" i="1"/>
  <c r="D48" i="1"/>
  <c r="E48" i="1"/>
  <c r="F48" i="1"/>
  <c r="G48" i="1"/>
  <c r="H48" i="1"/>
  <c r="I48" i="1"/>
  <c r="J48" i="1"/>
  <c r="K48" i="1"/>
  <c r="L48" i="1"/>
  <c r="B50" i="1"/>
  <c r="C50" i="1"/>
  <c r="D50" i="1"/>
  <c r="E50" i="1"/>
  <c r="F50" i="1"/>
  <c r="G50" i="1"/>
  <c r="H50" i="1"/>
  <c r="I50" i="1"/>
  <c r="J50" i="1"/>
  <c r="K50" i="1"/>
  <c r="L50" i="1"/>
  <c r="B51" i="1"/>
  <c r="C51" i="1"/>
  <c r="D51" i="1"/>
  <c r="E51" i="1"/>
  <c r="F51" i="1"/>
  <c r="G51" i="1"/>
  <c r="H51" i="1"/>
  <c r="I51" i="1"/>
  <c r="J51" i="1"/>
  <c r="K51" i="1"/>
  <c r="L51" i="1"/>
  <c r="B52" i="1"/>
  <c r="C52" i="1"/>
  <c r="D52" i="1"/>
  <c r="E52" i="1"/>
  <c r="F52" i="1"/>
  <c r="G52" i="1"/>
  <c r="H52" i="1"/>
  <c r="I52" i="1"/>
  <c r="J52" i="1"/>
  <c r="K52" i="1"/>
  <c r="L52" i="1"/>
  <c r="B53" i="1"/>
  <c r="C53" i="1"/>
  <c r="D53" i="1"/>
  <c r="E53" i="1"/>
  <c r="F53" i="1"/>
  <c r="G53" i="1"/>
  <c r="H53" i="1"/>
  <c r="I53" i="1"/>
  <c r="J53" i="1"/>
  <c r="K53" i="1"/>
  <c r="L53" i="1"/>
  <c r="B54" i="1"/>
  <c r="C54" i="1"/>
  <c r="D54" i="1"/>
  <c r="E54" i="1"/>
  <c r="F54" i="1"/>
  <c r="G54" i="1"/>
  <c r="H54" i="1"/>
  <c r="I54" i="1"/>
  <c r="J54" i="1"/>
  <c r="K54" i="1"/>
  <c r="L54" i="1"/>
  <c r="B55" i="1"/>
  <c r="C55" i="1"/>
  <c r="D55" i="1"/>
  <c r="E55" i="1"/>
  <c r="F55" i="1"/>
  <c r="G55" i="1"/>
  <c r="H55" i="1"/>
  <c r="I55" i="1"/>
  <c r="J55" i="1"/>
  <c r="K55" i="1"/>
  <c r="L55" i="1"/>
  <c r="B56" i="1"/>
  <c r="C56" i="1"/>
  <c r="D56" i="1"/>
  <c r="E56" i="1"/>
  <c r="F56" i="1"/>
  <c r="G56" i="1"/>
  <c r="H56" i="1"/>
  <c r="I56" i="1"/>
  <c r="J56" i="1"/>
  <c r="K56" i="1"/>
  <c r="L56" i="1"/>
  <c r="B57" i="1"/>
  <c r="C57" i="1"/>
  <c r="D57" i="1"/>
  <c r="E57" i="1"/>
  <c r="F57" i="1"/>
  <c r="G57" i="1"/>
  <c r="H57" i="1"/>
  <c r="I57" i="1"/>
  <c r="J57" i="1"/>
  <c r="K57" i="1"/>
  <c r="L57" i="1"/>
  <c r="B58" i="1"/>
  <c r="C58" i="1"/>
  <c r="D58" i="1"/>
  <c r="E58" i="1"/>
  <c r="F58" i="1"/>
  <c r="G58" i="1"/>
  <c r="H58" i="1"/>
  <c r="I58" i="1"/>
  <c r="J58" i="1"/>
  <c r="K58" i="1"/>
  <c r="L58" i="1"/>
  <c r="B59" i="1"/>
  <c r="C59" i="1"/>
  <c r="D59" i="1"/>
  <c r="E59" i="1"/>
  <c r="F59" i="1"/>
  <c r="G59" i="1"/>
  <c r="H59" i="1"/>
  <c r="I59" i="1"/>
  <c r="J59" i="1"/>
  <c r="K59" i="1"/>
  <c r="L59" i="1"/>
  <c r="B60" i="1"/>
  <c r="C60" i="1"/>
  <c r="D60" i="1"/>
  <c r="E60" i="1"/>
  <c r="F60" i="1"/>
  <c r="G60" i="1"/>
  <c r="H60" i="1"/>
  <c r="I60" i="1"/>
  <c r="J60" i="1"/>
  <c r="K60" i="1"/>
  <c r="L60" i="1"/>
  <c r="B61" i="1"/>
  <c r="C61" i="1"/>
  <c r="D61" i="1"/>
  <c r="E61" i="1"/>
  <c r="F61" i="1"/>
  <c r="G61" i="1"/>
  <c r="H61" i="1"/>
  <c r="I61" i="1"/>
  <c r="J61" i="1"/>
  <c r="K61" i="1"/>
  <c r="L61" i="1"/>
  <c r="B62" i="1"/>
  <c r="C62" i="1"/>
  <c r="D62" i="1"/>
  <c r="E62" i="1"/>
  <c r="F62" i="1"/>
  <c r="G62" i="1"/>
  <c r="H62" i="1"/>
  <c r="I62" i="1"/>
  <c r="J62" i="1"/>
  <c r="K62" i="1"/>
  <c r="L62" i="1"/>
  <c r="B63" i="1"/>
  <c r="C63" i="1"/>
  <c r="D63" i="1"/>
  <c r="E63" i="1"/>
  <c r="F63" i="1"/>
  <c r="G63" i="1"/>
  <c r="H63" i="1"/>
  <c r="I63" i="1"/>
  <c r="J63" i="1"/>
  <c r="K63" i="1"/>
  <c r="L63" i="1"/>
  <c r="B64" i="1"/>
  <c r="C64" i="1"/>
  <c r="D64" i="1"/>
  <c r="E64" i="1"/>
  <c r="F64" i="1"/>
  <c r="G64" i="1"/>
  <c r="H64" i="1"/>
  <c r="I64" i="1"/>
  <c r="J64" i="1"/>
  <c r="K64" i="1"/>
  <c r="L64" i="1"/>
  <c r="B65" i="1"/>
  <c r="C65" i="1"/>
  <c r="D65" i="1"/>
  <c r="E65" i="1"/>
  <c r="F65" i="1"/>
  <c r="G65" i="1"/>
  <c r="H65" i="1"/>
  <c r="I65" i="1"/>
  <c r="J65" i="1"/>
  <c r="K65" i="1"/>
  <c r="L65" i="1"/>
  <c r="B66" i="1"/>
  <c r="C66" i="1"/>
  <c r="D66" i="1"/>
  <c r="E66" i="1"/>
  <c r="F66" i="1"/>
  <c r="G66" i="1"/>
  <c r="H66" i="1"/>
  <c r="I66" i="1"/>
  <c r="J66" i="1"/>
  <c r="K66" i="1"/>
  <c r="L66" i="1"/>
  <c r="B67" i="1"/>
  <c r="C67" i="1"/>
  <c r="D67" i="1"/>
  <c r="E67" i="1"/>
  <c r="F67" i="1"/>
  <c r="G67" i="1"/>
  <c r="H67" i="1"/>
  <c r="I67" i="1"/>
  <c r="J67" i="1"/>
  <c r="K67" i="1"/>
  <c r="L67" i="1"/>
  <c r="B68" i="1"/>
  <c r="C68" i="1"/>
  <c r="D68" i="1"/>
  <c r="E68" i="1"/>
  <c r="F68" i="1"/>
  <c r="G68" i="1"/>
  <c r="H68" i="1"/>
  <c r="I68" i="1"/>
  <c r="J68" i="1"/>
  <c r="K68" i="1"/>
  <c r="L68" i="1"/>
  <c r="B69" i="1"/>
  <c r="C69" i="1"/>
  <c r="D69" i="1"/>
  <c r="E69" i="1"/>
  <c r="F69" i="1"/>
  <c r="G69" i="1"/>
  <c r="H69" i="1"/>
  <c r="I69" i="1"/>
  <c r="J69" i="1"/>
  <c r="K69" i="1"/>
  <c r="L69" i="1"/>
  <c r="B70" i="1"/>
  <c r="C70" i="1"/>
  <c r="D70" i="1"/>
  <c r="E70" i="1"/>
  <c r="F70" i="1"/>
  <c r="G70" i="1"/>
  <c r="H70" i="1"/>
  <c r="I70" i="1"/>
  <c r="J70" i="1"/>
  <c r="K70" i="1"/>
  <c r="L70" i="1"/>
  <c r="B71" i="1"/>
  <c r="C71" i="1"/>
  <c r="D71" i="1"/>
  <c r="E71" i="1"/>
  <c r="F71" i="1"/>
  <c r="G71" i="1"/>
  <c r="H71" i="1"/>
  <c r="I71" i="1"/>
  <c r="J71" i="1"/>
  <c r="K71" i="1"/>
  <c r="L71" i="1"/>
  <c r="B72" i="1"/>
  <c r="C72" i="1"/>
  <c r="D72" i="1"/>
  <c r="E72" i="1"/>
  <c r="F72" i="1"/>
  <c r="G72" i="1"/>
  <c r="H72" i="1"/>
  <c r="I72" i="1"/>
  <c r="J72" i="1"/>
  <c r="K72" i="1"/>
  <c r="L72" i="1"/>
  <c r="B73" i="1"/>
  <c r="C73" i="1"/>
  <c r="D73" i="1"/>
  <c r="E73" i="1"/>
  <c r="F73" i="1"/>
  <c r="G73" i="1"/>
  <c r="H73" i="1"/>
  <c r="I73" i="1"/>
  <c r="J73" i="1"/>
  <c r="K73" i="1"/>
  <c r="L73" i="1"/>
  <c r="B74" i="1"/>
  <c r="C74" i="1"/>
  <c r="D74" i="1"/>
  <c r="E74" i="1"/>
  <c r="F74" i="1"/>
  <c r="G74" i="1"/>
  <c r="H74" i="1"/>
  <c r="I74" i="1"/>
  <c r="J74" i="1"/>
  <c r="K74" i="1"/>
  <c r="L74" i="1"/>
  <c r="B75" i="1"/>
  <c r="C75" i="1"/>
  <c r="D75" i="1"/>
  <c r="E75" i="1"/>
  <c r="F75" i="1"/>
  <c r="G75" i="1"/>
  <c r="H75" i="1"/>
  <c r="I75" i="1"/>
  <c r="J75" i="1"/>
  <c r="K75" i="1"/>
  <c r="L75" i="1"/>
  <c r="B76" i="1"/>
  <c r="C76" i="1"/>
  <c r="D76" i="1"/>
  <c r="E76" i="1"/>
  <c r="F76" i="1"/>
  <c r="G76" i="1"/>
  <c r="H76" i="1"/>
  <c r="I76" i="1"/>
  <c r="J76" i="1"/>
  <c r="K76" i="1"/>
  <c r="L76" i="1"/>
  <c r="B77" i="1"/>
  <c r="C77" i="1"/>
  <c r="D77" i="1"/>
  <c r="E77" i="1"/>
  <c r="F77" i="1"/>
  <c r="G77" i="1"/>
  <c r="H77" i="1"/>
  <c r="I77" i="1"/>
  <c r="J77" i="1"/>
  <c r="K77" i="1"/>
  <c r="L77" i="1"/>
  <c r="B78" i="1"/>
  <c r="C78" i="1"/>
  <c r="D78" i="1"/>
  <c r="E78" i="1"/>
  <c r="F78" i="1"/>
  <c r="G78" i="1"/>
  <c r="H78" i="1"/>
  <c r="I78" i="1"/>
  <c r="J78" i="1"/>
  <c r="K78" i="1"/>
  <c r="L78" i="1"/>
  <c r="B79" i="1"/>
  <c r="C79" i="1"/>
  <c r="D79" i="1"/>
  <c r="E79" i="1"/>
  <c r="F79" i="1"/>
  <c r="G79" i="1"/>
  <c r="H79" i="1"/>
  <c r="I79" i="1"/>
  <c r="J79" i="1"/>
  <c r="K79" i="1"/>
  <c r="L79" i="1"/>
  <c r="B80" i="1"/>
  <c r="C80" i="1"/>
  <c r="D80" i="1"/>
  <c r="E80" i="1"/>
  <c r="F80" i="1"/>
  <c r="G80" i="1"/>
  <c r="H80" i="1"/>
  <c r="I80" i="1"/>
  <c r="J80" i="1"/>
  <c r="K80" i="1"/>
  <c r="L80" i="1"/>
  <c r="B81" i="1"/>
  <c r="C81" i="1"/>
  <c r="D81" i="1"/>
  <c r="E81" i="1"/>
  <c r="F81" i="1"/>
  <c r="G81" i="1"/>
  <c r="H81" i="1"/>
  <c r="I81" i="1"/>
  <c r="J81" i="1"/>
  <c r="K81" i="1"/>
  <c r="L81" i="1"/>
  <c r="B82" i="1"/>
  <c r="C82" i="1"/>
  <c r="D82" i="1"/>
  <c r="E82" i="1"/>
  <c r="F82" i="1"/>
  <c r="G82" i="1"/>
  <c r="H82" i="1"/>
  <c r="I82" i="1"/>
  <c r="J82" i="1"/>
  <c r="K82" i="1"/>
  <c r="L82" i="1"/>
  <c r="B83" i="1"/>
  <c r="C83" i="1"/>
  <c r="D83" i="1"/>
  <c r="E83" i="1"/>
  <c r="F83" i="1"/>
  <c r="G83" i="1"/>
  <c r="H83" i="1"/>
  <c r="I83" i="1"/>
  <c r="J83" i="1"/>
  <c r="K83" i="1"/>
  <c r="L83" i="1"/>
  <c r="B84" i="1"/>
  <c r="C84" i="1"/>
  <c r="D84" i="1"/>
  <c r="E84" i="1"/>
  <c r="F84" i="1"/>
  <c r="G84" i="1"/>
  <c r="H84" i="1"/>
  <c r="I84" i="1"/>
  <c r="J84" i="1"/>
  <c r="K84" i="1"/>
  <c r="L84" i="1"/>
  <c r="B85" i="1"/>
  <c r="C85" i="1"/>
  <c r="D85" i="1"/>
  <c r="E85" i="1"/>
  <c r="F85" i="1"/>
  <c r="G85" i="1"/>
  <c r="H85" i="1"/>
  <c r="I85" i="1"/>
  <c r="J85" i="1"/>
  <c r="K85" i="1"/>
  <c r="L85" i="1"/>
  <c r="B86" i="1"/>
  <c r="C86" i="1"/>
  <c r="D86" i="1"/>
  <c r="E86" i="1"/>
  <c r="F86" i="1"/>
  <c r="G86" i="1"/>
  <c r="H86" i="1"/>
  <c r="I86" i="1"/>
  <c r="J86" i="1"/>
  <c r="K86" i="1"/>
  <c r="L86" i="1"/>
  <c r="B87" i="1"/>
  <c r="C87" i="1"/>
  <c r="D87" i="1"/>
  <c r="E87" i="1"/>
  <c r="F87" i="1"/>
  <c r="G87" i="1"/>
  <c r="H87" i="1"/>
  <c r="I87" i="1"/>
  <c r="J87" i="1"/>
  <c r="K87" i="1"/>
  <c r="L87" i="1"/>
  <c r="B88" i="1"/>
  <c r="C88" i="1"/>
  <c r="D88" i="1"/>
  <c r="E88" i="1"/>
  <c r="F88" i="1"/>
  <c r="G88" i="1"/>
  <c r="H88" i="1"/>
  <c r="I88" i="1"/>
  <c r="J88" i="1"/>
  <c r="K88" i="1"/>
  <c r="L88" i="1"/>
  <c r="B89" i="1"/>
  <c r="C89" i="1"/>
  <c r="D89" i="1"/>
  <c r="E89" i="1"/>
  <c r="F89" i="1"/>
  <c r="G89" i="1"/>
  <c r="H89" i="1"/>
  <c r="I89" i="1"/>
  <c r="J89" i="1"/>
  <c r="K89" i="1"/>
  <c r="L89" i="1"/>
  <c r="B90" i="1"/>
  <c r="C90" i="1"/>
  <c r="D90" i="1"/>
  <c r="E90" i="1"/>
  <c r="F90" i="1"/>
  <c r="G90" i="1"/>
  <c r="H90" i="1"/>
  <c r="I90" i="1"/>
  <c r="J90" i="1"/>
  <c r="K90" i="1"/>
  <c r="L90" i="1"/>
  <c r="B91" i="1"/>
  <c r="C91" i="1"/>
  <c r="D91" i="1"/>
  <c r="E91" i="1"/>
  <c r="F91" i="1"/>
  <c r="G91" i="1"/>
  <c r="H91" i="1"/>
  <c r="I91" i="1"/>
  <c r="J91" i="1"/>
  <c r="K91" i="1"/>
  <c r="L91" i="1"/>
  <c r="B92" i="1"/>
  <c r="C92" i="1"/>
  <c r="D92" i="1"/>
  <c r="E92" i="1"/>
  <c r="F92" i="1"/>
  <c r="G92" i="1"/>
  <c r="H92" i="1"/>
  <c r="I92" i="1"/>
  <c r="J92" i="1"/>
  <c r="K92" i="1"/>
  <c r="L92" i="1"/>
  <c r="B93" i="1"/>
  <c r="C93" i="1"/>
  <c r="D93" i="1"/>
  <c r="E93" i="1"/>
  <c r="F93" i="1"/>
  <c r="G93" i="1"/>
  <c r="H93" i="1"/>
  <c r="I93" i="1"/>
  <c r="J93" i="1"/>
  <c r="K93" i="1"/>
  <c r="L93" i="1"/>
  <c r="B94" i="1"/>
  <c r="C94" i="1"/>
  <c r="D94" i="1"/>
  <c r="E94" i="1"/>
  <c r="F94" i="1"/>
  <c r="G94" i="1"/>
  <c r="H94" i="1"/>
  <c r="I94" i="1"/>
  <c r="J94" i="1"/>
  <c r="K94" i="1"/>
  <c r="L94" i="1"/>
  <c r="B95" i="1"/>
  <c r="C95" i="1"/>
  <c r="D95" i="1"/>
  <c r="E95" i="1"/>
  <c r="F95" i="1"/>
  <c r="G95" i="1"/>
  <c r="H95" i="1"/>
  <c r="I95" i="1"/>
  <c r="J95" i="1"/>
  <c r="K95" i="1"/>
  <c r="L95" i="1"/>
  <c r="B96" i="1"/>
  <c r="C96" i="1"/>
  <c r="D96" i="1"/>
  <c r="E96" i="1"/>
  <c r="F96" i="1"/>
  <c r="G96" i="1"/>
  <c r="H96" i="1"/>
  <c r="I96" i="1"/>
  <c r="J96" i="1"/>
  <c r="K96" i="1"/>
  <c r="L96" i="1"/>
  <c r="B97" i="1"/>
  <c r="C97" i="1"/>
  <c r="D97" i="1"/>
  <c r="E97" i="1"/>
  <c r="F97" i="1"/>
  <c r="G97" i="1"/>
  <c r="H97" i="1"/>
  <c r="I97" i="1"/>
  <c r="J97" i="1"/>
  <c r="K97" i="1"/>
  <c r="L97" i="1"/>
  <c r="B98" i="1"/>
  <c r="C98" i="1"/>
  <c r="D98" i="1"/>
  <c r="E98" i="1"/>
  <c r="F98" i="1"/>
  <c r="G98" i="1"/>
  <c r="H98" i="1"/>
  <c r="I98" i="1"/>
  <c r="J98" i="1"/>
  <c r="K98" i="1"/>
  <c r="L98" i="1"/>
  <c r="B99" i="1"/>
  <c r="C99" i="1"/>
  <c r="D99" i="1"/>
  <c r="E99" i="1"/>
  <c r="F99" i="1"/>
  <c r="G99" i="1"/>
  <c r="H99" i="1"/>
  <c r="I99" i="1"/>
  <c r="I89" i="2" s="1"/>
  <c r="J99" i="1"/>
  <c r="K99" i="1"/>
  <c r="L99" i="1"/>
  <c r="B100" i="1"/>
  <c r="C100" i="1"/>
  <c r="D100" i="1"/>
  <c r="E100" i="1"/>
  <c r="F100" i="1"/>
  <c r="G100" i="1"/>
  <c r="H100" i="1"/>
  <c r="I100" i="1"/>
  <c r="J100" i="1"/>
  <c r="K100" i="1"/>
  <c r="L100" i="1"/>
  <c r="B101" i="1"/>
  <c r="C101" i="1"/>
  <c r="D101" i="1"/>
  <c r="E101" i="1"/>
  <c r="F101" i="1"/>
  <c r="G101" i="1"/>
  <c r="H101" i="1"/>
  <c r="I101" i="1"/>
  <c r="J101" i="1"/>
  <c r="K101" i="1"/>
  <c r="L101" i="1"/>
  <c r="B102" i="1"/>
  <c r="C102" i="1"/>
  <c r="D102" i="1"/>
  <c r="E102" i="1"/>
  <c r="F102" i="1"/>
  <c r="G102" i="1"/>
  <c r="H102" i="1"/>
  <c r="I102" i="1"/>
  <c r="J102" i="1"/>
  <c r="K102" i="1"/>
  <c r="L102" i="1"/>
  <c r="B103" i="1"/>
  <c r="C103" i="1"/>
  <c r="D103" i="1"/>
  <c r="E103" i="1"/>
  <c r="F103" i="1"/>
  <c r="G103" i="1"/>
  <c r="H103" i="1"/>
  <c r="I103" i="1"/>
  <c r="J103" i="1"/>
  <c r="K103" i="1"/>
  <c r="L103" i="1"/>
  <c r="B104" i="1"/>
  <c r="C104" i="1"/>
  <c r="D104" i="1"/>
  <c r="E104" i="1"/>
  <c r="F104" i="1"/>
  <c r="G104" i="1"/>
  <c r="H104" i="1"/>
  <c r="I104" i="1"/>
  <c r="J104" i="1"/>
  <c r="K104" i="1"/>
  <c r="L104" i="1"/>
  <c r="B105" i="1"/>
  <c r="C105" i="1"/>
  <c r="D105" i="1"/>
  <c r="E105" i="1"/>
  <c r="F105" i="1"/>
  <c r="G105" i="1"/>
  <c r="H105" i="1"/>
  <c r="I105" i="1"/>
  <c r="J105" i="1"/>
  <c r="K105" i="1"/>
  <c r="L105" i="1"/>
  <c r="B106" i="1"/>
  <c r="C106" i="1"/>
  <c r="D106" i="1"/>
  <c r="E106" i="1"/>
  <c r="F106" i="1"/>
  <c r="G106" i="1"/>
  <c r="H106" i="1"/>
  <c r="I106" i="1"/>
  <c r="J106" i="1"/>
  <c r="K106" i="1"/>
  <c r="L106" i="1"/>
  <c r="B107" i="1"/>
  <c r="C107" i="1"/>
  <c r="D107" i="1"/>
  <c r="E107" i="1"/>
  <c r="F107" i="1"/>
  <c r="G107" i="1"/>
  <c r="H107" i="1"/>
  <c r="I107" i="1"/>
  <c r="J107" i="1"/>
  <c r="K107" i="1"/>
  <c r="L107" i="1"/>
  <c r="B108" i="1"/>
  <c r="C108" i="1"/>
  <c r="D108" i="1"/>
  <c r="E108" i="1"/>
  <c r="F108" i="1"/>
  <c r="G108" i="1"/>
  <c r="H108" i="1"/>
  <c r="I108" i="1"/>
  <c r="J108" i="1"/>
  <c r="K108" i="1"/>
  <c r="L108" i="1"/>
  <c r="B109" i="1"/>
  <c r="C109" i="1"/>
  <c r="D109" i="1"/>
  <c r="E109" i="1"/>
  <c r="F109" i="1"/>
  <c r="G109" i="1"/>
  <c r="H109" i="1"/>
  <c r="I109" i="1"/>
  <c r="J109" i="1"/>
  <c r="K109" i="1"/>
  <c r="L109" i="1"/>
  <c r="B110" i="1"/>
  <c r="C110" i="1"/>
  <c r="D110" i="1"/>
  <c r="E110" i="1"/>
  <c r="F110" i="1"/>
  <c r="G110" i="1"/>
  <c r="H110" i="1"/>
  <c r="I110" i="1"/>
  <c r="J110" i="1"/>
  <c r="K110" i="1"/>
  <c r="L110" i="1"/>
  <c r="B111" i="1"/>
  <c r="C111" i="1"/>
  <c r="D111" i="1"/>
  <c r="E111" i="1"/>
  <c r="F111" i="1"/>
  <c r="G111" i="1"/>
  <c r="H111" i="1"/>
  <c r="I111" i="1"/>
  <c r="J111" i="1"/>
  <c r="K111" i="1"/>
  <c r="L111" i="1"/>
  <c r="B112" i="1"/>
  <c r="C112" i="1"/>
  <c r="D112" i="1"/>
  <c r="E112" i="1"/>
  <c r="F112" i="1"/>
  <c r="G112" i="1"/>
  <c r="H112" i="1"/>
  <c r="I112" i="1"/>
  <c r="J112" i="1"/>
  <c r="K112" i="1"/>
  <c r="L112" i="1"/>
  <c r="C113" i="1"/>
  <c r="D113" i="1"/>
  <c r="E113" i="1"/>
  <c r="F113" i="1"/>
  <c r="G113" i="1"/>
  <c r="H113" i="1"/>
  <c r="I113" i="1"/>
  <c r="J113" i="1"/>
  <c r="K113" i="1"/>
  <c r="L113" i="1"/>
  <c r="B114" i="1"/>
  <c r="C114" i="1"/>
  <c r="D114" i="1"/>
  <c r="E114" i="1"/>
  <c r="F114" i="1"/>
  <c r="G114" i="1"/>
  <c r="H114" i="1"/>
  <c r="I114" i="1"/>
  <c r="J114" i="1"/>
  <c r="K114" i="1"/>
  <c r="L114" i="1"/>
  <c r="B115" i="1"/>
  <c r="C115" i="1"/>
  <c r="D115" i="1"/>
  <c r="E115" i="1"/>
  <c r="F115" i="1"/>
  <c r="G115" i="1"/>
  <c r="H115" i="1"/>
  <c r="I115" i="1"/>
  <c r="J115" i="1"/>
  <c r="K115" i="1"/>
  <c r="L115" i="1"/>
  <c r="B116" i="1"/>
  <c r="C116" i="1"/>
  <c r="D116" i="1"/>
  <c r="E116" i="1"/>
  <c r="F116" i="1"/>
  <c r="G116" i="1"/>
  <c r="H116" i="1"/>
  <c r="I116" i="1"/>
  <c r="J116" i="1"/>
  <c r="K116" i="1"/>
  <c r="L116" i="1"/>
  <c r="B117" i="1"/>
  <c r="C117" i="1"/>
  <c r="D117" i="1"/>
  <c r="E117" i="1"/>
  <c r="F117" i="1"/>
  <c r="G117" i="1"/>
  <c r="H117" i="1"/>
  <c r="I117" i="1"/>
  <c r="J117" i="1"/>
  <c r="K117" i="1"/>
  <c r="L117" i="1"/>
  <c r="B118" i="1"/>
  <c r="C118" i="1"/>
  <c r="D118" i="1"/>
  <c r="E118" i="1"/>
  <c r="F118" i="1"/>
  <c r="G118" i="1"/>
  <c r="H118" i="1"/>
  <c r="I118" i="1"/>
  <c r="J118" i="1"/>
  <c r="K118" i="1"/>
  <c r="L118" i="1"/>
  <c r="B119" i="1"/>
  <c r="C119" i="1"/>
  <c r="D119" i="1"/>
  <c r="E119" i="1"/>
  <c r="F119" i="1"/>
  <c r="G119" i="1"/>
  <c r="H119" i="1"/>
  <c r="I119" i="1"/>
  <c r="J119" i="1"/>
  <c r="K119" i="1"/>
  <c r="L119" i="1"/>
  <c r="B120" i="1"/>
  <c r="C120" i="1"/>
  <c r="D120" i="1"/>
  <c r="E120" i="1"/>
  <c r="F120" i="1"/>
  <c r="G120" i="1"/>
  <c r="H120" i="1"/>
  <c r="I120" i="1"/>
  <c r="J120" i="1"/>
  <c r="K120" i="1"/>
  <c r="L120" i="1"/>
  <c r="B121" i="1"/>
  <c r="C121" i="1"/>
  <c r="D121" i="1"/>
  <c r="E121" i="1"/>
  <c r="F121" i="1"/>
  <c r="G121" i="1"/>
  <c r="H121" i="1"/>
  <c r="I121" i="1"/>
  <c r="J121" i="1"/>
  <c r="K121" i="1"/>
  <c r="L121" i="1"/>
  <c r="B122" i="1"/>
  <c r="C122" i="1"/>
  <c r="D122" i="1"/>
  <c r="E122" i="1"/>
  <c r="E106" i="2" s="1"/>
  <c r="F122" i="1"/>
  <c r="G122" i="1"/>
  <c r="G106" i="2" s="1"/>
  <c r="H122" i="1"/>
  <c r="I122" i="1"/>
  <c r="J122" i="1"/>
  <c r="K122" i="1"/>
  <c r="L122" i="1"/>
  <c r="B123" i="1"/>
  <c r="C123" i="1"/>
  <c r="D123" i="1"/>
  <c r="E123" i="1"/>
  <c r="F123" i="1"/>
  <c r="G123" i="1"/>
  <c r="H123" i="1"/>
  <c r="I123" i="1"/>
  <c r="J123" i="1"/>
  <c r="K123" i="1"/>
  <c r="L123" i="1"/>
  <c r="B124" i="1"/>
  <c r="C124" i="1"/>
  <c r="D124" i="1"/>
  <c r="E124" i="1"/>
  <c r="F124" i="1"/>
  <c r="G124" i="1"/>
  <c r="H124" i="1"/>
  <c r="I124" i="1"/>
  <c r="J124" i="1"/>
  <c r="K124" i="1"/>
  <c r="L124" i="1"/>
  <c r="B125" i="1"/>
  <c r="C125" i="1"/>
  <c r="D125" i="1"/>
  <c r="E125" i="1"/>
  <c r="F125" i="1"/>
  <c r="G125" i="1"/>
  <c r="H125" i="1"/>
  <c r="I125" i="1"/>
  <c r="J125" i="1"/>
  <c r="K125" i="1"/>
  <c r="L125" i="1"/>
  <c r="B126" i="1"/>
  <c r="C126" i="1"/>
  <c r="D126" i="1"/>
  <c r="E126" i="1"/>
  <c r="F126" i="1"/>
  <c r="G126" i="1"/>
  <c r="H126" i="1"/>
  <c r="I126" i="1"/>
  <c r="J126" i="1"/>
  <c r="K126" i="1"/>
  <c r="L126" i="1"/>
  <c r="B127" i="1"/>
  <c r="C127" i="1"/>
  <c r="D127" i="1"/>
  <c r="E127" i="1"/>
  <c r="F127" i="1"/>
  <c r="G127" i="1"/>
  <c r="H127" i="1"/>
  <c r="I127" i="1"/>
  <c r="J127" i="1"/>
  <c r="K127" i="1"/>
  <c r="L127" i="1"/>
  <c r="B129" i="1"/>
  <c r="C129" i="1"/>
  <c r="D129" i="1"/>
  <c r="E129" i="1"/>
  <c r="F129" i="1"/>
  <c r="G129" i="1"/>
  <c r="H129" i="1"/>
  <c r="I129" i="1"/>
  <c r="I112" i="2" s="1"/>
  <c r="J129" i="1"/>
  <c r="K129" i="1"/>
  <c r="L129" i="1"/>
  <c r="B130" i="1"/>
  <c r="B113" i="2" s="1"/>
  <c r="C130" i="1"/>
  <c r="D130" i="1"/>
  <c r="D113" i="2" s="1"/>
  <c r="E130" i="1"/>
  <c r="F130" i="1"/>
  <c r="G130" i="1"/>
  <c r="H130" i="1"/>
  <c r="H113" i="2" s="1"/>
  <c r="I130" i="1"/>
  <c r="J130" i="1"/>
  <c r="J113" i="2" s="1"/>
  <c r="K130" i="1"/>
  <c r="L130" i="1"/>
  <c r="L113" i="2" s="1"/>
  <c r="B131" i="1"/>
  <c r="C131" i="1"/>
  <c r="D131" i="1"/>
  <c r="E131" i="1"/>
  <c r="E113" i="2" s="1"/>
  <c r="F131" i="1"/>
  <c r="G131" i="1"/>
  <c r="H131" i="1"/>
  <c r="I131" i="1"/>
  <c r="J131" i="1"/>
  <c r="K131" i="1"/>
  <c r="L131" i="1"/>
  <c r="C132" i="1"/>
  <c r="C114" i="2" s="1"/>
  <c r="D132" i="1"/>
  <c r="E132" i="1"/>
  <c r="E114" i="2" s="1"/>
  <c r="F132" i="1"/>
  <c r="G132" i="1"/>
  <c r="G114" i="2" s="1"/>
  <c r="H132" i="1"/>
  <c r="I132" i="1"/>
  <c r="J132" i="1"/>
  <c r="K132" i="1"/>
  <c r="K114" i="2" s="1"/>
  <c r="L132" i="1"/>
  <c r="B133" i="1"/>
  <c r="B114" i="2" s="1"/>
  <c r="C133" i="1"/>
  <c r="D133" i="1"/>
  <c r="E133" i="1"/>
  <c r="F133" i="1"/>
  <c r="G133" i="1"/>
  <c r="H133" i="1"/>
  <c r="I133" i="1"/>
  <c r="J133" i="1"/>
  <c r="K133" i="1"/>
  <c r="L133" i="1"/>
  <c r="B134" i="1"/>
  <c r="C134" i="1"/>
  <c r="D134" i="1"/>
  <c r="E134" i="1"/>
  <c r="F134" i="1"/>
  <c r="G134" i="1"/>
  <c r="H134" i="1"/>
  <c r="I134" i="1"/>
  <c r="J134" i="1"/>
  <c r="K134" i="1"/>
  <c r="L134" i="1"/>
  <c r="B135" i="1"/>
  <c r="C135" i="1"/>
  <c r="D135" i="1"/>
  <c r="E135" i="1"/>
  <c r="F135" i="1"/>
  <c r="G135" i="1"/>
  <c r="H135" i="1"/>
  <c r="I135" i="1"/>
  <c r="J135" i="1"/>
  <c r="K135" i="1"/>
  <c r="L135" i="1"/>
  <c r="B139" i="1"/>
  <c r="C139" i="1"/>
  <c r="D139" i="1"/>
  <c r="E139" i="1"/>
  <c r="F139" i="1"/>
  <c r="G139" i="1"/>
  <c r="H139" i="1"/>
  <c r="I139" i="1"/>
  <c r="J139" i="1"/>
  <c r="K139" i="1"/>
  <c r="L139" i="1"/>
  <c r="B140" i="1"/>
  <c r="C140" i="1"/>
  <c r="D140" i="1"/>
  <c r="E140" i="1"/>
  <c r="F140" i="1"/>
  <c r="G140" i="1"/>
  <c r="H140" i="1"/>
  <c r="I140" i="1"/>
  <c r="J140" i="1"/>
  <c r="K140" i="1"/>
  <c r="L140" i="1"/>
  <c r="B142" i="1"/>
  <c r="C142" i="1"/>
  <c r="D142" i="1"/>
  <c r="E142" i="1"/>
  <c r="F142" i="1"/>
  <c r="G142" i="1"/>
  <c r="H142" i="1"/>
  <c r="I142" i="1"/>
  <c r="J142" i="1"/>
  <c r="K142" i="1"/>
  <c r="L142" i="1"/>
  <c r="B143" i="1"/>
  <c r="C143" i="1"/>
  <c r="D143" i="1"/>
  <c r="E143" i="1"/>
  <c r="F143" i="1"/>
  <c r="G143" i="1"/>
  <c r="H143" i="1"/>
  <c r="I143" i="1"/>
  <c r="J143" i="1"/>
  <c r="K143" i="1"/>
  <c r="L143" i="1"/>
  <c r="B144" i="1"/>
  <c r="C144" i="1"/>
  <c r="C125" i="2" s="1"/>
  <c r="D144" i="1"/>
  <c r="E144" i="1"/>
  <c r="E125" i="2" s="1"/>
  <c r="F144" i="1"/>
  <c r="G144" i="1"/>
  <c r="G125" i="2" s="1"/>
  <c r="H144" i="1"/>
  <c r="I144" i="1"/>
  <c r="J144" i="1"/>
  <c r="K144" i="1"/>
  <c r="K125" i="2" s="1"/>
  <c r="L144" i="1"/>
  <c r="B145" i="1"/>
  <c r="C145" i="1"/>
  <c r="D145" i="1"/>
  <c r="E145" i="1"/>
  <c r="F145" i="1"/>
  <c r="G145" i="1"/>
  <c r="H145" i="1"/>
  <c r="H125" i="2" s="1"/>
  <c r="I145" i="1"/>
  <c r="J145" i="1"/>
  <c r="K145" i="1"/>
  <c r="L145" i="1"/>
  <c r="B146" i="1"/>
  <c r="C146" i="1"/>
  <c r="D146" i="1"/>
  <c r="E146" i="1"/>
  <c r="F146" i="1"/>
  <c r="G146" i="1"/>
  <c r="H146" i="1"/>
  <c r="I146" i="1"/>
  <c r="J146" i="1"/>
  <c r="K146" i="1"/>
  <c r="L146" i="1"/>
  <c r="B147" i="1"/>
  <c r="C147" i="1"/>
  <c r="D147" i="1"/>
  <c r="E147" i="1"/>
  <c r="F147" i="1"/>
  <c r="G147" i="1"/>
  <c r="H147" i="1"/>
  <c r="I147" i="1"/>
  <c r="J147" i="1"/>
  <c r="K147" i="1"/>
  <c r="L147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128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2" i="1"/>
  <c r="F141" i="1" l="1"/>
  <c r="F122" i="2" s="1"/>
  <c r="I106" i="2"/>
  <c r="E112" i="2"/>
  <c r="F20" i="2"/>
  <c r="L125" i="2"/>
  <c r="D125" i="2"/>
  <c r="L114" i="2"/>
  <c r="D114" i="2"/>
  <c r="D20" i="2"/>
  <c r="B112" i="2"/>
  <c r="H31" i="1"/>
  <c r="H30" i="2" s="1"/>
  <c r="I49" i="1"/>
  <c r="I48" i="2" s="1"/>
  <c r="F125" i="2"/>
  <c r="F114" i="2"/>
  <c r="K113" i="2"/>
  <c r="C113" i="2"/>
  <c r="L89" i="2"/>
  <c r="F112" i="2"/>
  <c r="K42" i="1"/>
  <c r="K41" i="2" s="1"/>
  <c r="E102" i="2"/>
  <c r="K86" i="2"/>
  <c r="C86" i="2"/>
  <c r="I49" i="2"/>
  <c r="K112" i="2"/>
  <c r="C112" i="2"/>
  <c r="B136" i="1"/>
  <c r="B117" i="2" s="1"/>
  <c r="D112" i="2"/>
  <c r="J125" i="2"/>
  <c r="B125" i="2"/>
  <c r="J114" i="2"/>
  <c r="G113" i="2"/>
  <c r="J112" i="2"/>
  <c r="G4" i="1"/>
  <c r="G4" i="2" s="1"/>
  <c r="E136" i="1"/>
  <c r="E117" i="2" s="1"/>
  <c r="L112" i="2"/>
  <c r="I125" i="2"/>
  <c r="I114" i="2"/>
  <c r="F113" i="2"/>
  <c r="K106" i="2"/>
  <c r="C106" i="2"/>
  <c r="J20" i="2"/>
  <c r="B20" i="2"/>
  <c r="J14" i="1"/>
  <c r="J14" i="2" s="1"/>
  <c r="K138" i="1"/>
  <c r="K119" i="2" s="1"/>
  <c r="H114" i="2"/>
  <c r="H112" i="2"/>
  <c r="B27" i="1"/>
  <c r="B26" i="2" s="1"/>
  <c r="C138" i="1"/>
  <c r="C119" i="2" s="1"/>
  <c r="C42" i="1"/>
  <c r="C41" i="2" s="1"/>
  <c r="I113" i="2"/>
  <c r="E89" i="2"/>
  <c r="G86" i="2"/>
  <c r="G112" i="2"/>
  <c r="E27" i="1"/>
  <c r="H137" i="1"/>
  <c r="H118" i="2" s="1"/>
  <c r="L106" i="2"/>
  <c r="D106" i="2"/>
  <c r="L102" i="2"/>
  <c r="D102" i="2"/>
  <c r="H89" i="2"/>
  <c r="J86" i="2"/>
  <c r="B86" i="2"/>
  <c r="H49" i="2"/>
  <c r="K20" i="2"/>
  <c r="C20" i="2"/>
  <c r="F4" i="1"/>
  <c r="F4" i="2" s="1"/>
  <c r="I14" i="1"/>
  <c r="I14" i="2" s="1"/>
  <c r="L27" i="1"/>
  <c r="D27" i="1"/>
  <c r="G31" i="1"/>
  <c r="G30" i="2" s="1"/>
  <c r="J42" i="1"/>
  <c r="J41" i="2" s="1"/>
  <c r="H49" i="1"/>
  <c r="H48" i="2" s="1"/>
  <c r="L136" i="1"/>
  <c r="L117" i="2" s="1"/>
  <c r="D136" i="1"/>
  <c r="D117" i="2" s="1"/>
  <c r="G137" i="1"/>
  <c r="G118" i="2" s="1"/>
  <c r="J138" i="1"/>
  <c r="J119" i="2" s="1"/>
  <c r="B141" i="1"/>
  <c r="B122" i="2" s="1"/>
  <c r="E141" i="1"/>
  <c r="E122" i="2" s="1"/>
  <c r="K102" i="2"/>
  <c r="C102" i="2"/>
  <c r="G89" i="2"/>
  <c r="I86" i="2"/>
  <c r="G49" i="2"/>
  <c r="B4" i="1"/>
  <c r="B4" i="2" s="1"/>
  <c r="E4" i="1"/>
  <c r="E4" i="2" s="1"/>
  <c r="H14" i="1"/>
  <c r="H14" i="2" s="1"/>
  <c r="K27" i="1"/>
  <c r="C27" i="1"/>
  <c r="F31" i="1"/>
  <c r="F30" i="2" s="1"/>
  <c r="I42" i="1"/>
  <c r="I41" i="2" s="1"/>
  <c r="G49" i="1"/>
  <c r="G48" i="2" s="1"/>
  <c r="K136" i="1"/>
  <c r="K117" i="2" s="1"/>
  <c r="C136" i="1"/>
  <c r="C117" i="2" s="1"/>
  <c r="F137" i="1"/>
  <c r="F118" i="2" s="1"/>
  <c r="I138" i="1"/>
  <c r="I119" i="2" s="1"/>
  <c r="L141" i="1"/>
  <c r="L122" i="2" s="1"/>
  <c r="D141" i="1"/>
  <c r="D122" i="2" s="1"/>
  <c r="J106" i="2"/>
  <c r="B106" i="2"/>
  <c r="J102" i="2"/>
  <c r="F89" i="2"/>
  <c r="H86" i="2"/>
  <c r="F49" i="2"/>
  <c r="I20" i="2"/>
  <c r="B113" i="1"/>
  <c r="L4" i="1"/>
  <c r="L4" i="2" s="1"/>
  <c r="D4" i="1"/>
  <c r="D4" i="2" s="1"/>
  <c r="G14" i="1"/>
  <c r="G14" i="2" s="1"/>
  <c r="J27" i="1"/>
  <c r="B31" i="1"/>
  <c r="B30" i="2" s="1"/>
  <c r="E31" i="1"/>
  <c r="E30" i="2" s="1"/>
  <c r="F49" i="1"/>
  <c r="F48" i="2" s="1"/>
  <c r="J136" i="1"/>
  <c r="J117" i="2" s="1"/>
  <c r="B137" i="1"/>
  <c r="B118" i="2" s="1"/>
  <c r="E137" i="1"/>
  <c r="E118" i="2" s="1"/>
  <c r="H138" i="1"/>
  <c r="H119" i="2" s="1"/>
  <c r="K141" i="1"/>
  <c r="K122" i="2" s="1"/>
  <c r="C141" i="1"/>
  <c r="C122" i="2" s="1"/>
  <c r="K4" i="1"/>
  <c r="K4" i="2" s="1"/>
  <c r="C4" i="1"/>
  <c r="C4" i="2" s="1"/>
  <c r="F14" i="1"/>
  <c r="F14" i="2" s="1"/>
  <c r="I27" i="1"/>
  <c r="L31" i="1"/>
  <c r="L30" i="2" s="1"/>
  <c r="D31" i="1"/>
  <c r="D30" i="2" s="1"/>
  <c r="B49" i="1"/>
  <c r="B48" i="2" s="1"/>
  <c r="E49" i="1"/>
  <c r="E48" i="2" s="1"/>
  <c r="I136" i="1"/>
  <c r="I117" i="2" s="1"/>
  <c r="L137" i="1"/>
  <c r="L118" i="2" s="1"/>
  <c r="D137" i="1"/>
  <c r="D118" i="2" s="1"/>
  <c r="G138" i="1"/>
  <c r="G119" i="2" s="1"/>
  <c r="J141" i="1"/>
  <c r="J122" i="2" s="1"/>
  <c r="H106" i="2"/>
  <c r="H102" i="2"/>
  <c r="D89" i="2"/>
  <c r="F86" i="2"/>
  <c r="L49" i="2"/>
  <c r="D49" i="2"/>
  <c r="G20" i="2"/>
  <c r="H27" i="1"/>
  <c r="K31" i="1"/>
  <c r="K30" i="2" s="1"/>
  <c r="C31" i="1"/>
  <c r="C30" i="2" s="1"/>
  <c r="L49" i="1"/>
  <c r="L48" i="2" s="1"/>
  <c r="D49" i="1"/>
  <c r="D48" i="2" s="1"/>
  <c r="H136" i="1"/>
  <c r="H117" i="2" s="1"/>
  <c r="F138" i="1"/>
  <c r="F119" i="2" s="1"/>
  <c r="I141" i="1"/>
  <c r="I122" i="2" s="1"/>
  <c r="I102" i="2"/>
  <c r="G102" i="2"/>
  <c r="K89" i="2"/>
  <c r="C89" i="2"/>
  <c r="E86" i="2"/>
  <c r="K49" i="2"/>
  <c r="C49" i="2"/>
  <c r="J31" i="1"/>
  <c r="J30" i="2" s="1"/>
  <c r="G136" i="1"/>
  <c r="G117" i="2" s="1"/>
  <c r="E49" i="2"/>
  <c r="F106" i="2"/>
  <c r="F102" i="2"/>
  <c r="J89" i="2"/>
  <c r="B89" i="2"/>
  <c r="L86" i="2"/>
  <c r="D86" i="2"/>
  <c r="J49" i="2"/>
  <c r="B49" i="2"/>
  <c r="E20" i="2"/>
  <c r="B102" i="2"/>
</calcChain>
</file>

<file path=xl/sharedStrings.xml><?xml version="1.0" encoding="utf-8"?>
<sst xmlns="http://schemas.openxmlformats.org/spreadsheetml/2006/main" count="301" uniqueCount="142">
  <si>
    <t>othafr</t>
  </si>
  <si>
    <t>othasia</t>
  </si>
  <si>
    <t>othla</t>
  </si>
  <si>
    <t>tnd</t>
  </si>
  <si>
    <t>nuclearbl</t>
  </si>
  <si>
    <t>coalbl</t>
  </si>
  <si>
    <t>windbl</t>
  </si>
  <si>
    <t>otherbl</t>
  </si>
  <si>
    <t>oilp</t>
  </si>
  <si>
    <t>solarp</t>
  </si>
  <si>
    <t>totgas</t>
  </si>
  <si>
    <t>tothydro</t>
  </si>
  <si>
    <t>import</t>
  </si>
  <si>
    <t>export</t>
  </si>
  <si>
    <t>aus</t>
  </si>
  <si>
    <t>nzl</t>
  </si>
  <si>
    <t>xoc</t>
  </si>
  <si>
    <t>chn</t>
  </si>
  <si>
    <t>hkg</t>
  </si>
  <si>
    <t>jpn</t>
  </si>
  <si>
    <t>kor</t>
  </si>
  <si>
    <t>mng</t>
  </si>
  <si>
    <t>twn</t>
  </si>
  <si>
    <t>xea</t>
  </si>
  <si>
    <t>khm</t>
  </si>
  <si>
    <t>idn</t>
  </si>
  <si>
    <t>lao</t>
  </si>
  <si>
    <t>mys</t>
  </si>
  <si>
    <t>phl</t>
  </si>
  <si>
    <t>sgp</t>
  </si>
  <si>
    <t>tha</t>
  </si>
  <si>
    <t>vnm</t>
  </si>
  <si>
    <t>xse</t>
  </si>
  <si>
    <t>bgd</t>
  </si>
  <si>
    <t>ind</t>
  </si>
  <si>
    <t>npl</t>
  </si>
  <si>
    <t>pak</t>
  </si>
  <si>
    <t>lka</t>
  </si>
  <si>
    <t>xsa</t>
  </si>
  <si>
    <t>can</t>
  </si>
  <si>
    <t>usa</t>
  </si>
  <si>
    <t>mex</t>
  </si>
  <si>
    <t>xna</t>
  </si>
  <si>
    <t>arg</t>
  </si>
  <si>
    <t>bol</t>
  </si>
  <si>
    <t>bra</t>
  </si>
  <si>
    <t>chl</t>
  </si>
  <si>
    <t>col</t>
  </si>
  <si>
    <t>ecu</t>
  </si>
  <si>
    <t>pry</t>
  </si>
  <si>
    <t>per</t>
  </si>
  <si>
    <t>ury</t>
  </si>
  <si>
    <t>ven</t>
  </si>
  <si>
    <t>xsm</t>
  </si>
  <si>
    <t>cri</t>
  </si>
  <si>
    <t>gtm</t>
  </si>
  <si>
    <t>hnd</t>
  </si>
  <si>
    <t>nic</t>
  </si>
  <si>
    <t>pan</t>
  </si>
  <si>
    <t>slv</t>
  </si>
  <si>
    <t>xca</t>
  </si>
  <si>
    <t>xcb</t>
  </si>
  <si>
    <t>aut</t>
  </si>
  <si>
    <t>bel</t>
  </si>
  <si>
    <t>cyp</t>
  </si>
  <si>
    <t>cze</t>
  </si>
  <si>
    <t>dnk</t>
  </si>
  <si>
    <t>est</t>
  </si>
  <si>
    <t>fin</t>
  </si>
  <si>
    <t>fra</t>
  </si>
  <si>
    <t>deu</t>
  </si>
  <si>
    <t>grc</t>
  </si>
  <si>
    <t>hun</t>
  </si>
  <si>
    <t>irl</t>
  </si>
  <si>
    <t>ita</t>
  </si>
  <si>
    <t>lva</t>
  </si>
  <si>
    <t>ltu</t>
  </si>
  <si>
    <t>lux</t>
  </si>
  <si>
    <t>mlt</t>
  </si>
  <si>
    <t>nld</t>
  </si>
  <si>
    <t>pol</t>
  </si>
  <si>
    <t>prt</t>
  </si>
  <si>
    <t>svk</t>
  </si>
  <si>
    <t>svn</t>
  </si>
  <si>
    <t>esp</t>
  </si>
  <si>
    <t>swe</t>
  </si>
  <si>
    <t>gbr</t>
  </si>
  <si>
    <t>che</t>
  </si>
  <si>
    <t>nor</t>
  </si>
  <si>
    <t>xef</t>
  </si>
  <si>
    <t>alb</t>
  </si>
  <si>
    <t>bgr</t>
  </si>
  <si>
    <t>blr</t>
  </si>
  <si>
    <t>hrv</t>
  </si>
  <si>
    <t>rou</t>
  </si>
  <si>
    <t>rus</t>
  </si>
  <si>
    <t>ukr</t>
  </si>
  <si>
    <t>xee</t>
  </si>
  <si>
    <t>xer</t>
  </si>
  <si>
    <t>kaz</t>
  </si>
  <si>
    <t>kgz</t>
  </si>
  <si>
    <t>xsu</t>
  </si>
  <si>
    <t>arm</t>
  </si>
  <si>
    <t>aze</t>
  </si>
  <si>
    <t>geo</t>
  </si>
  <si>
    <t>bhr</t>
  </si>
  <si>
    <t>irn</t>
  </si>
  <si>
    <t>isr</t>
  </si>
  <si>
    <t>kwt</t>
  </si>
  <si>
    <t>omn</t>
  </si>
  <si>
    <t>qat</t>
  </si>
  <si>
    <t>sau</t>
  </si>
  <si>
    <t>tur</t>
  </si>
  <si>
    <t>are</t>
  </si>
  <si>
    <t>xws</t>
  </si>
  <si>
    <t>egy</t>
  </si>
  <si>
    <t>mar</t>
  </si>
  <si>
    <t>tun</t>
  </si>
  <si>
    <t>xnf</t>
  </si>
  <si>
    <t>cmr</t>
  </si>
  <si>
    <t>civ</t>
  </si>
  <si>
    <t>gha</t>
  </si>
  <si>
    <t>nga</t>
  </si>
  <si>
    <t>sen</t>
  </si>
  <si>
    <t>xwf</t>
  </si>
  <si>
    <t>xcf</t>
  </si>
  <si>
    <t>xac</t>
  </si>
  <si>
    <t>eth</t>
  </si>
  <si>
    <t>ken</t>
  </si>
  <si>
    <t>mdg</t>
  </si>
  <si>
    <t>mwi</t>
  </si>
  <si>
    <t>mus</t>
  </si>
  <si>
    <t>moz</t>
  </si>
  <si>
    <t>tza</t>
  </si>
  <si>
    <t>uga</t>
  </si>
  <si>
    <t>zmb</t>
  </si>
  <si>
    <t>zwe</t>
  </si>
  <si>
    <t>xec</t>
  </si>
  <si>
    <t>bwa</t>
  </si>
  <si>
    <t>nam</t>
  </si>
  <si>
    <t>zaf</t>
  </si>
  <si>
    <t>totoil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</si>
</sst>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Wh_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2">
          <cell r="B2" t="str">
            <v>001 aus</v>
          </cell>
          <cell r="C2">
            <v>0</v>
          </cell>
          <cell r="D2">
            <v>0</v>
          </cell>
          <cell r="E2">
            <v>197635</v>
          </cell>
          <cell r="F2">
            <v>2611</v>
          </cell>
          <cell r="G2">
            <v>2011</v>
          </cell>
          <cell r="H2">
            <v>2109</v>
          </cell>
          <cell r="I2">
            <v>127</v>
          </cell>
          <cell r="J2">
            <v>32044</v>
          </cell>
          <cell r="K2">
            <v>14279</v>
          </cell>
          <cell r="L2">
            <v>0</v>
          </cell>
          <cell r="M2">
            <v>0</v>
          </cell>
        </row>
        <row r="3">
          <cell r="B3" t="str">
            <v>002 nzl</v>
          </cell>
          <cell r="C3">
            <v>0</v>
          </cell>
          <cell r="D3">
            <v>0</v>
          </cell>
          <cell r="E3">
            <v>3162</v>
          </cell>
          <cell r="F3">
            <v>929</v>
          </cell>
          <cell r="G3">
            <v>4171</v>
          </cell>
          <cell r="H3">
            <v>1</v>
          </cell>
          <cell r="I3">
            <v>0</v>
          </cell>
          <cell r="J3">
            <v>11843</v>
          </cell>
          <cell r="K3">
            <v>23639</v>
          </cell>
          <cell r="L3">
            <v>0</v>
          </cell>
          <cell r="M3">
            <v>0</v>
          </cell>
        </row>
        <row r="4">
          <cell r="B4" t="str">
            <v>003 xoc</v>
          </cell>
        </row>
        <row r="5">
          <cell r="B5" t="str">
            <v>004 chn</v>
          </cell>
          <cell r="C5">
            <v>0</v>
          </cell>
          <cell r="D5">
            <v>62130</v>
          </cell>
          <cell r="E5">
            <v>2655769</v>
          </cell>
          <cell r="F5">
            <v>5710</v>
          </cell>
          <cell r="G5">
            <v>2367</v>
          </cell>
          <cell r="H5">
            <v>34258</v>
          </cell>
          <cell r="I5">
            <v>126</v>
          </cell>
          <cell r="J5">
            <v>30539</v>
          </cell>
          <cell r="K5">
            <v>485264</v>
          </cell>
          <cell r="L5">
            <v>366</v>
          </cell>
          <cell r="M5">
            <v>-1253</v>
          </cell>
        </row>
        <row r="6">
          <cell r="B6" t="str">
            <v>005 hkg</v>
          </cell>
          <cell r="C6">
            <v>0</v>
          </cell>
          <cell r="D6">
            <v>0</v>
          </cell>
          <cell r="E6">
            <v>28540</v>
          </cell>
          <cell r="F6">
            <v>1</v>
          </cell>
          <cell r="G6">
            <v>0</v>
          </cell>
          <cell r="H6">
            <v>95</v>
          </cell>
          <cell r="I6">
            <v>0</v>
          </cell>
          <cell r="J6">
            <v>10316</v>
          </cell>
          <cell r="K6">
            <v>0</v>
          </cell>
          <cell r="L6">
            <v>943</v>
          </cell>
          <cell r="M6">
            <v>-347</v>
          </cell>
        </row>
        <row r="7">
          <cell r="B7" t="str">
            <v>006 jpn</v>
          </cell>
          <cell r="C7">
            <v>0</v>
          </cell>
          <cell r="D7">
            <v>263832</v>
          </cell>
          <cell r="E7">
            <v>307500</v>
          </cell>
          <cell r="F7">
            <v>2624</v>
          </cell>
          <cell r="G7">
            <v>29333</v>
          </cell>
          <cell r="H7">
            <v>156257</v>
          </cell>
          <cell r="I7">
            <v>2015</v>
          </cell>
          <cell r="J7">
            <v>289923</v>
          </cell>
          <cell r="K7">
            <v>74009</v>
          </cell>
          <cell r="L7">
            <v>0</v>
          </cell>
          <cell r="M7">
            <v>0</v>
          </cell>
        </row>
        <row r="8">
          <cell r="B8" t="str">
            <v>007 kor</v>
          </cell>
          <cell r="C8">
            <v>0</v>
          </cell>
          <cell r="D8">
            <v>142937</v>
          </cell>
          <cell r="E8">
            <v>168720</v>
          </cell>
          <cell r="F8">
            <v>376</v>
          </cell>
          <cell r="G8">
            <v>2629</v>
          </cell>
          <cell r="H8">
            <v>25182</v>
          </cell>
          <cell r="I8">
            <v>70</v>
          </cell>
          <cell r="J8">
            <v>82360</v>
          </cell>
          <cell r="K8">
            <v>3631</v>
          </cell>
          <cell r="L8">
            <v>0</v>
          </cell>
          <cell r="M8">
            <v>0</v>
          </cell>
        </row>
        <row r="9">
          <cell r="B9" t="str">
            <v>008 mng</v>
          </cell>
          <cell r="C9">
            <v>0</v>
          </cell>
          <cell r="D9">
            <v>0</v>
          </cell>
          <cell r="E9">
            <v>3683</v>
          </cell>
          <cell r="F9">
            <v>0</v>
          </cell>
          <cell r="G9">
            <v>0</v>
          </cell>
          <cell r="H9">
            <v>150</v>
          </cell>
          <cell r="I9">
            <v>0</v>
          </cell>
          <cell r="J9">
            <v>0</v>
          </cell>
          <cell r="K9">
            <v>0</v>
          </cell>
          <cell r="L9">
            <v>18</v>
          </cell>
          <cell r="M9">
            <v>-1</v>
          </cell>
        </row>
        <row r="10">
          <cell r="B10" t="str">
            <v>009 twn</v>
          </cell>
          <cell r="C10">
            <v>0</v>
          </cell>
          <cell r="D10">
            <v>40539</v>
          </cell>
          <cell r="E10">
            <v>131504</v>
          </cell>
          <cell r="F10">
            <v>444</v>
          </cell>
          <cell r="G10">
            <v>4074</v>
          </cell>
          <cell r="H10">
            <v>15566</v>
          </cell>
          <cell r="I10">
            <v>2</v>
          </cell>
          <cell r="J10">
            <v>42636</v>
          </cell>
          <cell r="K10">
            <v>4417</v>
          </cell>
          <cell r="L10">
            <v>0</v>
          </cell>
          <cell r="M10">
            <v>0</v>
          </cell>
        </row>
        <row r="11">
          <cell r="B11" t="str">
            <v>010 xea</v>
          </cell>
          <cell r="C11">
            <v>0</v>
          </cell>
          <cell r="D11">
            <v>0</v>
          </cell>
          <cell r="E11">
            <v>7482</v>
          </cell>
          <cell r="F11">
            <v>0</v>
          </cell>
          <cell r="G11">
            <v>0</v>
          </cell>
          <cell r="H11">
            <v>761</v>
          </cell>
          <cell r="I11">
            <v>0</v>
          </cell>
          <cell r="J11">
            <v>0</v>
          </cell>
          <cell r="K11">
            <v>13280</v>
          </cell>
          <cell r="L11">
            <v>0</v>
          </cell>
          <cell r="M11">
            <v>0</v>
          </cell>
        </row>
        <row r="12">
          <cell r="B12" t="str">
            <v>011 khm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5</v>
          </cell>
          <cell r="H12">
            <v>1294</v>
          </cell>
          <cell r="I12">
            <v>0</v>
          </cell>
          <cell r="J12">
            <v>0</v>
          </cell>
          <cell r="K12">
            <v>50</v>
          </cell>
          <cell r="L12">
            <v>14</v>
          </cell>
          <cell r="M12">
            <v>0</v>
          </cell>
        </row>
        <row r="13">
          <cell r="B13" t="str">
            <v>012 idn</v>
          </cell>
          <cell r="C13">
            <v>0</v>
          </cell>
          <cell r="D13">
            <v>0</v>
          </cell>
          <cell r="E13">
            <v>63830</v>
          </cell>
          <cell r="F13">
            <v>0</v>
          </cell>
          <cell r="G13">
            <v>7021</v>
          </cell>
          <cell r="H13">
            <v>37703</v>
          </cell>
          <cell r="I13">
            <v>0</v>
          </cell>
          <cell r="J13">
            <v>22396</v>
          </cell>
          <cell r="K13">
            <v>11286</v>
          </cell>
          <cell r="L13">
            <v>0</v>
          </cell>
          <cell r="M13">
            <v>0</v>
          </cell>
        </row>
        <row r="14">
          <cell r="B14" t="str">
            <v>013 lao</v>
          </cell>
        </row>
        <row r="15">
          <cell r="B15" t="str">
            <v>014 mys</v>
          </cell>
          <cell r="C15">
            <v>0</v>
          </cell>
          <cell r="D15">
            <v>0</v>
          </cell>
          <cell r="E15">
            <v>27006</v>
          </cell>
          <cell r="F15">
            <v>0</v>
          </cell>
          <cell r="G15">
            <v>0</v>
          </cell>
          <cell r="H15">
            <v>2222</v>
          </cell>
          <cell r="I15">
            <v>1</v>
          </cell>
          <cell r="J15">
            <v>61797</v>
          </cell>
          <cell r="K15">
            <v>6488</v>
          </cell>
          <cell r="L15">
            <v>0</v>
          </cell>
          <cell r="M15">
            <v>-195</v>
          </cell>
        </row>
        <row r="16">
          <cell r="B16" t="str">
            <v>015 phl</v>
          </cell>
          <cell r="C16">
            <v>0</v>
          </cell>
          <cell r="D16">
            <v>0</v>
          </cell>
          <cell r="E16">
            <v>16837</v>
          </cell>
          <cell r="F16">
            <v>58</v>
          </cell>
          <cell r="G16">
            <v>10215</v>
          </cell>
          <cell r="H16">
            <v>4495</v>
          </cell>
          <cell r="I16">
            <v>1</v>
          </cell>
          <cell r="J16">
            <v>19442</v>
          </cell>
          <cell r="K16">
            <v>8563</v>
          </cell>
          <cell r="L16">
            <v>0</v>
          </cell>
          <cell r="M16">
            <v>0</v>
          </cell>
        </row>
        <row r="17">
          <cell r="B17" t="str">
            <v>016 sgp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8762</v>
          </cell>
          <cell r="I17">
            <v>0</v>
          </cell>
          <cell r="J17">
            <v>32372</v>
          </cell>
          <cell r="K17">
            <v>0</v>
          </cell>
          <cell r="L17">
            <v>0</v>
          </cell>
          <cell r="M17">
            <v>0</v>
          </cell>
        </row>
        <row r="18">
          <cell r="B18" t="str">
            <v>017 tha</v>
          </cell>
          <cell r="C18">
            <v>0</v>
          </cell>
          <cell r="D18">
            <v>0</v>
          </cell>
          <cell r="E18">
            <v>30681</v>
          </cell>
          <cell r="F18">
            <v>0</v>
          </cell>
          <cell r="G18">
            <v>4192</v>
          </cell>
          <cell r="H18">
            <v>3848</v>
          </cell>
          <cell r="I18">
            <v>1</v>
          </cell>
          <cell r="J18">
            <v>96542</v>
          </cell>
          <cell r="K18">
            <v>8114</v>
          </cell>
          <cell r="L18">
            <v>386</v>
          </cell>
          <cell r="M18">
            <v>-80</v>
          </cell>
        </row>
        <row r="19">
          <cell r="B19" t="str">
            <v>018 vnm</v>
          </cell>
          <cell r="C19">
            <v>0</v>
          </cell>
          <cell r="D19">
            <v>0</v>
          </cell>
          <cell r="E19">
            <v>14839</v>
          </cell>
          <cell r="F19">
            <v>0</v>
          </cell>
          <cell r="G19">
            <v>0</v>
          </cell>
          <cell r="H19">
            <v>2466</v>
          </cell>
          <cell r="I19">
            <v>0</v>
          </cell>
          <cell r="J19">
            <v>27035</v>
          </cell>
          <cell r="K19">
            <v>22517</v>
          </cell>
          <cell r="L19">
            <v>226</v>
          </cell>
          <cell r="M19">
            <v>0</v>
          </cell>
        </row>
        <row r="20">
          <cell r="B20" t="str">
            <v>019 xse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33</v>
          </cell>
          <cell r="I20">
            <v>0</v>
          </cell>
          <cell r="J20">
            <v>3362</v>
          </cell>
          <cell r="K20">
            <v>0</v>
          </cell>
          <cell r="L20">
            <v>0</v>
          </cell>
          <cell r="M20">
            <v>0</v>
          </cell>
        </row>
        <row r="21">
          <cell r="B21" t="str">
            <v>019 xse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350</v>
          </cell>
          <cell r="I21">
            <v>0</v>
          </cell>
          <cell r="J21">
            <v>2234</v>
          </cell>
          <cell r="K21">
            <v>3024</v>
          </cell>
          <cell r="L21">
            <v>0</v>
          </cell>
          <cell r="M21">
            <v>0</v>
          </cell>
        </row>
        <row r="22">
          <cell r="B22" t="str">
            <v>020 bgd</v>
          </cell>
          <cell r="C22">
            <v>0</v>
          </cell>
          <cell r="D22">
            <v>0</v>
          </cell>
          <cell r="E22">
            <v>275</v>
          </cell>
          <cell r="F22">
            <v>0</v>
          </cell>
          <cell r="G22">
            <v>0</v>
          </cell>
          <cell r="H22">
            <v>1643</v>
          </cell>
          <cell r="I22">
            <v>0</v>
          </cell>
          <cell r="J22">
            <v>27976</v>
          </cell>
          <cell r="K22">
            <v>1392</v>
          </cell>
          <cell r="L22">
            <v>0</v>
          </cell>
          <cell r="M22">
            <v>0</v>
          </cell>
        </row>
        <row r="23">
          <cell r="B23" t="str">
            <v>021 ind</v>
          </cell>
          <cell r="C23">
            <v>0</v>
          </cell>
          <cell r="D23">
            <v>16957</v>
          </cell>
          <cell r="E23">
            <v>540568</v>
          </cell>
          <cell r="F23">
            <v>11796</v>
          </cell>
          <cell r="G23">
            <v>1951</v>
          </cell>
          <cell r="H23">
            <v>33959</v>
          </cell>
          <cell r="I23">
            <v>19</v>
          </cell>
          <cell r="J23">
            <v>75437</v>
          </cell>
          <cell r="K23">
            <v>120589</v>
          </cell>
          <cell r="L23">
            <v>450</v>
          </cell>
          <cell r="M23">
            <v>-25</v>
          </cell>
        </row>
        <row r="24">
          <cell r="B24" t="str">
            <v>022 npl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10</v>
          </cell>
          <cell r="I24">
            <v>0</v>
          </cell>
          <cell r="J24">
            <v>0</v>
          </cell>
          <cell r="K24">
            <v>2995</v>
          </cell>
          <cell r="L24">
            <v>20</v>
          </cell>
          <cell r="M24">
            <v>-13</v>
          </cell>
        </row>
        <row r="25">
          <cell r="B25" t="str">
            <v>023 pak</v>
          </cell>
          <cell r="C25">
            <v>0</v>
          </cell>
          <cell r="D25">
            <v>3077</v>
          </cell>
          <cell r="E25">
            <v>136</v>
          </cell>
          <cell r="F25">
            <v>0</v>
          </cell>
          <cell r="G25">
            <v>0</v>
          </cell>
          <cell r="H25">
            <v>30848</v>
          </cell>
          <cell r="I25">
            <v>0</v>
          </cell>
          <cell r="J25">
            <v>32923</v>
          </cell>
          <cell r="K25">
            <v>28707</v>
          </cell>
          <cell r="L25">
            <v>0</v>
          </cell>
          <cell r="M25">
            <v>0</v>
          </cell>
        </row>
        <row r="26">
          <cell r="B26" t="str">
            <v>111 xwf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131</v>
          </cell>
          <cell r="I26">
            <v>0</v>
          </cell>
          <cell r="J26">
            <v>0</v>
          </cell>
          <cell r="K26">
            <v>1</v>
          </cell>
          <cell r="L26">
            <v>53</v>
          </cell>
          <cell r="M26">
            <v>0</v>
          </cell>
        </row>
        <row r="27">
          <cell r="B27" t="str">
            <v>024 lka</v>
          </cell>
          <cell r="C27">
            <v>0</v>
          </cell>
          <cell r="D27">
            <v>0</v>
          </cell>
          <cell r="E27">
            <v>0</v>
          </cell>
          <cell r="F27">
            <v>2</v>
          </cell>
          <cell r="G27">
            <v>1</v>
          </cell>
          <cell r="H27">
            <v>5935</v>
          </cell>
          <cell r="I27">
            <v>16</v>
          </cell>
          <cell r="J27">
            <v>0</v>
          </cell>
          <cell r="K27">
            <v>3947</v>
          </cell>
          <cell r="L27">
            <v>0</v>
          </cell>
          <cell r="M27">
            <v>0</v>
          </cell>
        </row>
        <row r="28">
          <cell r="B28" t="str">
            <v>025 xsa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29">
          <cell r="B29" t="str">
            <v>026 can</v>
          </cell>
          <cell r="C29">
            <v>0</v>
          </cell>
          <cell r="D29">
            <v>93492</v>
          </cell>
          <cell r="E29">
            <v>115725</v>
          </cell>
          <cell r="F29">
            <v>3024</v>
          </cell>
          <cell r="G29">
            <v>8485</v>
          </cell>
          <cell r="H29">
            <v>9845</v>
          </cell>
          <cell r="I29">
            <v>26</v>
          </cell>
          <cell r="J29">
            <v>40700</v>
          </cell>
          <cell r="K29">
            <v>370694</v>
          </cell>
          <cell r="L29">
            <v>1667</v>
          </cell>
          <cell r="M29">
            <v>-4328</v>
          </cell>
        </row>
        <row r="30">
          <cell r="B30" t="str">
            <v>027 usa</v>
          </cell>
          <cell r="C30">
            <v>0</v>
          </cell>
          <cell r="D30">
            <v>836634</v>
          </cell>
          <cell r="E30">
            <v>2118455</v>
          </cell>
          <cell r="F30">
            <v>34603</v>
          </cell>
          <cell r="G30">
            <v>89598</v>
          </cell>
          <cell r="H30">
            <v>78136</v>
          </cell>
          <cell r="I30">
            <v>1673</v>
          </cell>
          <cell r="J30">
            <v>915196</v>
          </cell>
          <cell r="K30">
            <v>249619</v>
          </cell>
          <cell r="L30">
            <v>4420</v>
          </cell>
          <cell r="M30">
            <v>-1732</v>
          </cell>
        </row>
        <row r="31">
          <cell r="B31" t="str">
            <v>028 mex</v>
          </cell>
          <cell r="C31">
            <v>0</v>
          </cell>
          <cell r="D31">
            <v>10421</v>
          </cell>
          <cell r="E31">
            <v>31558</v>
          </cell>
          <cell r="F31">
            <v>262</v>
          </cell>
          <cell r="G31">
            <v>10076</v>
          </cell>
          <cell r="H31">
            <v>58252</v>
          </cell>
          <cell r="I31">
            <v>9</v>
          </cell>
          <cell r="J31">
            <v>125611</v>
          </cell>
          <cell r="K31">
            <v>27276</v>
          </cell>
          <cell r="L31">
            <v>24</v>
          </cell>
          <cell r="M31">
            <v>-125</v>
          </cell>
        </row>
        <row r="32">
          <cell r="B32" t="str">
            <v>029 xna</v>
          </cell>
        </row>
        <row r="33">
          <cell r="B33" t="str">
            <v>030 arg</v>
          </cell>
          <cell r="C33">
            <v>0</v>
          </cell>
          <cell r="D33">
            <v>7217</v>
          </cell>
          <cell r="E33">
            <v>1665</v>
          </cell>
          <cell r="F33">
            <v>61</v>
          </cell>
          <cell r="G33">
            <v>2306</v>
          </cell>
          <cell r="H33">
            <v>10790</v>
          </cell>
          <cell r="I33">
            <v>0</v>
          </cell>
          <cell r="J33">
            <v>62528</v>
          </cell>
          <cell r="K33">
            <v>30514</v>
          </cell>
          <cell r="L33">
            <v>884</v>
          </cell>
          <cell r="M33">
            <v>-226</v>
          </cell>
        </row>
        <row r="34">
          <cell r="B34" t="str">
            <v>031 bol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165</v>
          </cell>
          <cell r="H34">
            <v>819</v>
          </cell>
          <cell r="I34">
            <v>0</v>
          </cell>
          <cell r="J34">
            <v>2497</v>
          </cell>
          <cell r="K34">
            <v>2319</v>
          </cell>
          <cell r="L34">
            <v>0</v>
          </cell>
          <cell r="M34">
            <v>0</v>
          </cell>
        </row>
        <row r="35">
          <cell r="B35" t="str">
            <v>032 bra</v>
          </cell>
          <cell r="C35">
            <v>0</v>
          </cell>
          <cell r="D35">
            <v>12350</v>
          </cell>
          <cell r="E35">
            <v>9982</v>
          </cell>
          <cell r="F35">
            <v>511</v>
          </cell>
          <cell r="G35">
            <v>19326</v>
          </cell>
          <cell r="H35">
            <v>13883</v>
          </cell>
          <cell r="I35">
            <v>0</v>
          </cell>
          <cell r="J35">
            <v>15696</v>
          </cell>
          <cell r="K35">
            <v>374015</v>
          </cell>
          <cell r="L35">
            <v>3514</v>
          </cell>
          <cell r="M35">
            <v>-175</v>
          </cell>
        </row>
        <row r="36">
          <cell r="B36" t="str">
            <v>033 chl</v>
          </cell>
          <cell r="C36">
            <v>0</v>
          </cell>
          <cell r="D36">
            <v>0</v>
          </cell>
          <cell r="E36">
            <v>13259</v>
          </cell>
          <cell r="F36">
            <v>9</v>
          </cell>
          <cell r="G36">
            <v>2696</v>
          </cell>
          <cell r="H36">
            <v>14785</v>
          </cell>
          <cell r="I36">
            <v>0</v>
          </cell>
          <cell r="J36">
            <v>4630</v>
          </cell>
          <cell r="K36">
            <v>23130</v>
          </cell>
          <cell r="L36">
            <v>140</v>
          </cell>
          <cell r="M36">
            <v>0</v>
          </cell>
        </row>
        <row r="37">
          <cell r="B37" t="str">
            <v>034 col</v>
          </cell>
          <cell r="C37">
            <v>0</v>
          </cell>
          <cell r="D37">
            <v>0</v>
          </cell>
          <cell r="E37">
            <v>3493</v>
          </cell>
          <cell r="F37">
            <v>49</v>
          </cell>
          <cell r="G37">
            <v>585</v>
          </cell>
          <cell r="H37">
            <v>151</v>
          </cell>
          <cell r="I37">
            <v>0</v>
          </cell>
          <cell r="J37">
            <v>6591</v>
          </cell>
          <cell r="K37">
            <v>44445</v>
          </cell>
          <cell r="L37">
            <v>3</v>
          </cell>
          <cell r="M37">
            <v>-75</v>
          </cell>
        </row>
        <row r="38">
          <cell r="B38" t="str">
            <v>035 ecu</v>
          </cell>
          <cell r="C38">
            <v>0</v>
          </cell>
          <cell r="D38">
            <v>0</v>
          </cell>
          <cell r="E38">
            <v>0</v>
          </cell>
          <cell r="F38">
            <v>1</v>
          </cell>
          <cell r="G38">
            <v>759</v>
          </cell>
          <cell r="H38">
            <v>5315</v>
          </cell>
          <cell r="I38">
            <v>0</v>
          </cell>
          <cell r="J38">
            <v>1042</v>
          </cell>
          <cell r="K38">
            <v>9037</v>
          </cell>
          <cell r="L38">
            <v>74</v>
          </cell>
          <cell r="M38">
            <v>0</v>
          </cell>
        </row>
        <row r="39">
          <cell r="B39" t="str">
            <v>036 pry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53725</v>
          </cell>
          <cell r="L39">
            <v>0</v>
          </cell>
          <cell r="M39">
            <v>-3882</v>
          </cell>
        </row>
        <row r="40">
          <cell r="B40" t="str">
            <v>037 per</v>
          </cell>
          <cell r="C40">
            <v>0</v>
          </cell>
          <cell r="D40">
            <v>0</v>
          </cell>
          <cell r="E40">
            <v>845</v>
          </cell>
          <cell r="F40">
            <v>1</v>
          </cell>
          <cell r="G40">
            <v>450</v>
          </cell>
          <cell r="H40">
            <v>1689</v>
          </cell>
          <cell r="I40">
            <v>0</v>
          </cell>
          <cell r="J40">
            <v>7397</v>
          </cell>
          <cell r="K40">
            <v>19549</v>
          </cell>
          <cell r="L40">
            <v>0</v>
          </cell>
          <cell r="M40">
            <v>0</v>
          </cell>
        </row>
        <row r="41">
          <cell r="B41" t="str">
            <v>038 ury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134</v>
          </cell>
          <cell r="H41">
            <v>1221</v>
          </cell>
          <cell r="I41">
            <v>0</v>
          </cell>
          <cell r="J41">
            <v>2</v>
          </cell>
          <cell r="K41">
            <v>8069</v>
          </cell>
          <cell r="L41">
            <v>68</v>
          </cell>
          <cell r="M41">
            <v>-86</v>
          </cell>
        </row>
        <row r="42">
          <cell r="B42" t="str">
            <v>039 ven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13108</v>
          </cell>
          <cell r="I42">
            <v>0</v>
          </cell>
          <cell r="J42">
            <v>17662</v>
          </cell>
          <cell r="K42">
            <v>83059</v>
          </cell>
          <cell r="L42">
            <v>0</v>
          </cell>
          <cell r="M42">
            <v>-46</v>
          </cell>
        </row>
        <row r="43">
          <cell r="B43" t="str">
            <v>040 xsm</v>
          </cell>
        </row>
        <row r="44">
          <cell r="B44" t="str">
            <v>041 cri</v>
          </cell>
          <cell r="C44">
            <v>0</v>
          </cell>
          <cell r="D44">
            <v>0</v>
          </cell>
          <cell r="E44">
            <v>0</v>
          </cell>
          <cell r="F44">
            <v>241</v>
          </cell>
          <cell r="G44">
            <v>1318</v>
          </cell>
          <cell r="H44">
            <v>722</v>
          </cell>
          <cell r="I44">
            <v>0</v>
          </cell>
          <cell r="J44">
            <v>0</v>
          </cell>
          <cell r="K44">
            <v>6769</v>
          </cell>
          <cell r="L44">
            <v>17</v>
          </cell>
          <cell r="M44">
            <v>-3</v>
          </cell>
        </row>
        <row r="45">
          <cell r="B45" t="str">
            <v>042 gtm</v>
          </cell>
          <cell r="C45">
            <v>0</v>
          </cell>
          <cell r="D45">
            <v>0</v>
          </cell>
          <cell r="E45">
            <v>1124</v>
          </cell>
          <cell r="F45">
            <v>0</v>
          </cell>
          <cell r="G45">
            <v>1373</v>
          </cell>
          <cell r="H45">
            <v>2632</v>
          </cell>
          <cell r="I45">
            <v>0</v>
          </cell>
          <cell r="J45">
            <v>0</v>
          </cell>
          <cell r="K45">
            <v>3626</v>
          </cell>
          <cell r="L45">
            <v>1</v>
          </cell>
          <cell r="M45">
            <v>-11</v>
          </cell>
        </row>
        <row r="46">
          <cell r="B46" t="str">
            <v>043 hnd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168</v>
          </cell>
          <cell r="H46">
            <v>3954</v>
          </cell>
          <cell r="I46">
            <v>0</v>
          </cell>
          <cell r="J46">
            <v>0</v>
          </cell>
          <cell r="K46">
            <v>2214</v>
          </cell>
          <cell r="L46">
            <v>1</v>
          </cell>
          <cell r="M46">
            <v>0</v>
          </cell>
        </row>
        <row r="47">
          <cell r="B47" t="str">
            <v>044 nic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624</v>
          </cell>
          <cell r="H47">
            <v>2279</v>
          </cell>
          <cell r="I47">
            <v>0</v>
          </cell>
          <cell r="J47">
            <v>0</v>
          </cell>
          <cell r="K47">
            <v>306</v>
          </cell>
          <cell r="L47">
            <v>6</v>
          </cell>
          <cell r="M47">
            <v>0</v>
          </cell>
        </row>
        <row r="48">
          <cell r="B48" t="str">
            <v>045 pan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20</v>
          </cell>
          <cell r="H48">
            <v>2790</v>
          </cell>
          <cell r="I48">
            <v>0</v>
          </cell>
          <cell r="J48">
            <v>0</v>
          </cell>
          <cell r="K48">
            <v>3666</v>
          </cell>
          <cell r="L48">
            <v>1</v>
          </cell>
          <cell r="M48">
            <v>-11</v>
          </cell>
        </row>
        <row r="49">
          <cell r="B49" t="str">
            <v>046 slv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1474</v>
          </cell>
          <cell r="H49">
            <v>2594</v>
          </cell>
          <cell r="I49">
            <v>0</v>
          </cell>
          <cell r="J49">
            <v>0</v>
          </cell>
          <cell r="K49">
            <v>1739</v>
          </cell>
          <cell r="L49">
            <v>3</v>
          </cell>
          <cell r="M49">
            <v>-1</v>
          </cell>
        </row>
        <row r="50">
          <cell r="B50" t="str">
            <v>047 xca</v>
          </cell>
        </row>
        <row r="51">
          <cell r="B51" t="str">
            <v>048 xcb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334</v>
          </cell>
          <cell r="H51">
            <v>17166</v>
          </cell>
          <cell r="I51">
            <v>0</v>
          </cell>
          <cell r="J51">
            <v>0</v>
          </cell>
          <cell r="K51">
            <v>121</v>
          </cell>
          <cell r="L51">
            <v>0</v>
          </cell>
          <cell r="M51">
            <v>0</v>
          </cell>
        </row>
        <row r="52">
          <cell r="B52" t="str">
            <v>048 xcb</v>
          </cell>
          <cell r="C52">
            <v>0</v>
          </cell>
          <cell r="D52">
            <v>0</v>
          </cell>
          <cell r="E52">
            <v>1966</v>
          </cell>
          <cell r="F52">
            <v>0</v>
          </cell>
          <cell r="G52">
            <v>38</v>
          </cell>
          <cell r="H52">
            <v>9467</v>
          </cell>
          <cell r="I52">
            <v>0</v>
          </cell>
          <cell r="J52">
            <v>1617</v>
          </cell>
          <cell r="K52">
            <v>1751</v>
          </cell>
          <cell r="L52">
            <v>0</v>
          </cell>
          <cell r="M52">
            <v>0</v>
          </cell>
        </row>
        <row r="53">
          <cell r="B53" t="str">
            <v>048 xcb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315</v>
          </cell>
          <cell r="I53">
            <v>0</v>
          </cell>
          <cell r="J53">
            <v>0</v>
          </cell>
          <cell r="K53">
            <v>154</v>
          </cell>
          <cell r="L53">
            <v>0</v>
          </cell>
          <cell r="M53">
            <v>0</v>
          </cell>
        </row>
        <row r="54">
          <cell r="B54" t="str">
            <v>048 xcb</v>
          </cell>
          <cell r="C54">
            <v>0</v>
          </cell>
          <cell r="D54">
            <v>0</v>
          </cell>
          <cell r="E54">
            <v>0</v>
          </cell>
          <cell r="F54">
            <v>52</v>
          </cell>
          <cell r="G54">
            <v>107</v>
          </cell>
          <cell r="H54">
            <v>7463</v>
          </cell>
          <cell r="I54">
            <v>0</v>
          </cell>
          <cell r="J54">
            <v>0</v>
          </cell>
          <cell r="K54">
            <v>160</v>
          </cell>
          <cell r="L54">
            <v>0</v>
          </cell>
          <cell r="M54">
            <v>0</v>
          </cell>
        </row>
        <row r="55">
          <cell r="B55" t="str">
            <v>048 xcb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1256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B56" t="str">
            <v>048 xcb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8</v>
          </cell>
          <cell r="H56">
            <v>18</v>
          </cell>
          <cell r="I56">
            <v>0</v>
          </cell>
          <cell r="J56">
            <v>7636</v>
          </cell>
          <cell r="K56">
            <v>0</v>
          </cell>
          <cell r="L56">
            <v>0</v>
          </cell>
          <cell r="M56">
            <v>0</v>
          </cell>
        </row>
        <row r="57">
          <cell r="B57" t="str">
            <v>049 aut</v>
          </cell>
          <cell r="C57">
            <v>0</v>
          </cell>
          <cell r="D57">
            <v>0</v>
          </cell>
          <cell r="E57">
            <v>7592</v>
          </cell>
          <cell r="F57">
            <v>2036</v>
          </cell>
          <cell r="G57">
            <v>4765</v>
          </cell>
          <cell r="H57">
            <v>1280</v>
          </cell>
          <cell r="I57">
            <v>24</v>
          </cell>
          <cell r="J57">
            <v>9909</v>
          </cell>
          <cell r="K57">
            <v>36671</v>
          </cell>
          <cell r="L57">
            <v>1903</v>
          </cell>
          <cell r="M57">
            <v>-1334</v>
          </cell>
        </row>
        <row r="58">
          <cell r="B58" t="str">
            <v>050 bel</v>
          </cell>
          <cell r="C58">
            <v>0</v>
          </cell>
          <cell r="D58">
            <v>48227</v>
          </cell>
          <cell r="E58">
            <v>8327</v>
          </cell>
          <cell r="F58">
            <v>491</v>
          </cell>
          <cell r="G58">
            <v>3887</v>
          </cell>
          <cell r="H58">
            <v>813</v>
          </cell>
          <cell r="I58">
            <v>6</v>
          </cell>
          <cell r="J58">
            <v>25386</v>
          </cell>
          <cell r="K58">
            <v>389</v>
          </cell>
          <cell r="L58">
            <v>1360</v>
          </cell>
          <cell r="M58">
            <v>-777</v>
          </cell>
        </row>
        <row r="59">
          <cell r="B59" t="str">
            <v>051 cyp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1</v>
          </cell>
          <cell r="H59">
            <v>4868</v>
          </cell>
          <cell r="I59">
            <v>2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B60" t="str">
            <v>052 cze</v>
          </cell>
          <cell r="C60">
            <v>0</v>
          </cell>
          <cell r="D60">
            <v>26172</v>
          </cell>
          <cell r="E60">
            <v>56663</v>
          </cell>
          <cell r="F60">
            <v>125</v>
          </cell>
          <cell r="G60">
            <v>1228</v>
          </cell>
          <cell r="H60">
            <v>115</v>
          </cell>
          <cell r="I60">
            <v>2</v>
          </cell>
          <cell r="J60">
            <v>1370</v>
          </cell>
          <cell r="K60">
            <v>2089</v>
          </cell>
          <cell r="L60">
            <v>878</v>
          </cell>
          <cell r="M60">
            <v>-2267</v>
          </cell>
        </row>
        <row r="61">
          <cell r="B61" t="str">
            <v>053 dnk</v>
          </cell>
          <cell r="C61">
            <v>0</v>
          </cell>
          <cell r="D61">
            <v>0</v>
          </cell>
          <cell r="E61">
            <v>19899</v>
          </cell>
          <cell r="F61">
            <v>7171</v>
          </cell>
          <cell r="G61">
            <v>3866</v>
          </cell>
          <cell r="H61">
            <v>1281</v>
          </cell>
          <cell r="I61">
            <v>2</v>
          </cell>
          <cell r="J61">
            <v>6910</v>
          </cell>
          <cell r="K61">
            <v>28</v>
          </cell>
          <cell r="L61">
            <v>897</v>
          </cell>
          <cell r="M61">
            <v>-978</v>
          </cell>
        </row>
        <row r="62">
          <cell r="B62" t="str">
            <v>054 est</v>
          </cell>
          <cell r="C62">
            <v>0</v>
          </cell>
          <cell r="D62">
            <v>0</v>
          </cell>
          <cell r="E62">
            <v>11667</v>
          </cell>
          <cell r="F62">
            <v>91</v>
          </cell>
          <cell r="G62">
            <v>33</v>
          </cell>
          <cell r="H62">
            <v>34</v>
          </cell>
          <cell r="I62">
            <v>0</v>
          </cell>
          <cell r="J62">
            <v>344</v>
          </cell>
          <cell r="K62">
            <v>21</v>
          </cell>
          <cell r="L62">
            <v>30</v>
          </cell>
          <cell r="M62">
            <v>-238</v>
          </cell>
        </row>
        <row r="63">
          <cell r="B63" t="str">
            <v>055 fin</v>
          </cell>
          <cell r="C63">
            <v>0</v>
          </cell>
          <cell r="D63">
            <v>23423</v>
          </cell>
          <cell r="E63">
            <v>21945</v>
          </cell>
          <cell r="F63">
            <v>188</v>
          </cell>
          <cell r="G63">
            <v>10485</v>
          </cell>
          <cell r="H63">
            <v>468</v>
          </cell>
          <cell r="I63">
            <v>4</v>
          </cell>
          <cell r="J63">
            <v>10556</v>
          </cell>
          <cell r="K63">
            <v>14177</v>
          </cell>
          <cell r="L63">
            <v>1326</v>
          </cell>
          <cell r="M63">
            <v>-246</v>
          </cell>
        </row>
        <row r="64">
          <cell r="B64" t="str">
            <v>056 fra</v>
          </cell>
          <cell r="C64">
            <v>0</v>
          </cell>
          <cell r="D64">
            <v>439730</v>
          </cell>
          <cell r="E64">
            <v>28197</v>
          </cell>
          <cell r="F64">
            <v>4060</v>
          </cell>
          <cell r="G64">
            <v>6095</v>
          </cell>
          <cell r="H64">
            <v>6163</v>
          </cell>
          <cell r="I64">
            <v>16</v>
          </cell>
          <cell r="J64">
            <v>21987</v>
          </cell>
          <cell r="K64">
            <v>58104</v>
          </cell>
          <cell r="L64">
            <v>927</v>
          </cell>
          <cell r="M64">
            <v>-5813</v>
          </cell>
        </row>
        <row r="65">
          <cell r="B65" t="str">
            <v>057 deu</v>
          </cell>
          <cell r="C65">
            <v>0</v>
          </cell>
          <cell r="D65">
            <v>140534</v>
          </cell>
          <cell r="E65">
            <v>310371</v>
          </cell>
          <cell r="F65">
            <v>39713</v>
          </cell>
          <cell r="G65">
            <v>29074</v>
          </cell>
          <cell r="H65">
            <v>8604</v>
          </cell>
          <cell r="I65">
            <v>3075</v>
          </cell>
          <cell r="J65">
            <v>77272</v>
          </cell>
          <cell r="K65">
            <v>20903</v>
          </cell>
          <cell r="L65">
            <v>3952</v>
          </cell>
          <cell r="M65">
            <v>-5376</v>
          </cell>
        </row>
        <row r="66">
          <cell r="B66" t="str">
            <v>058 grc</v>
          </cell>
          <cell r="C66">
            <v>0</v>
          </cell>
          <cell r="D66">
            <v>0</v>
          </cell>
          <cell r="E66">
            <v>34676</v>
          </cell>
          <cell r="F66">
            <v>1818</v>
          </cell>
          <cell r="G66">
            <v>209</v>
          </cell>
          <cell r="H66">
            <v>9642</v>
          </cell>
          <cell r="I66">
            <v>1</v>
          </cell>
          <cell r="J66">
            <v>13774</v>
          </cell>
          <cell r="K66">
            <v>2591</v>
          </cell>
          <cell r="L66">
            <v>551</v>
          </cell>
          <cell r="M66">
            <v>-177</v>
          </cell>
        </row>
        <row r="67">
          <cell r="B67" t="str">
            <v>059 hun</v>
          </cell>
          <cell r="C67">
            <v>0</v>
          </cell>
          <cell r="D67">
            <v>14677</v>
          </cell>
          <cell r="E67">
            <v>7487</v>
          </cell>
          <cell r="F67">
            <v>110</v>
          </cell>
          <cell r="G67">
            <v>1709</v>
          </cell>
          <cell r="H67">
            <v>535</v>
          </cell>
          <cell r="I67">
            <v>0</v>
          </cell>
          <cell r="J67">
            <v>15232</v>
          </cell>
          <cell r="K67">
            <v>210</v>
          </cell>
          <cell r="L67">
            <v>1262</v>
          </cell>
          <cell r="M67">
            <v>-920</v>
          </cell>
        </row>
        <row r="68">
          <cell r="B68" t="str">
            <v>060 irl</v>
          </cell>
          <cell r="C68">
            <v>0</v>
          </cell>
          <cell r="D68">
            <v>0</v>
          </cell>
          <cell r="E68">
            <v>7671</v>
          </cell>
          <cell r="F68">
            <v>1958</v>
          </cell>
          <cell r="G68">
            <v>132</v>
          </cell>
          <cell r="H68">
            <v>1983</v>
          </cell>
          <cell r="I68">
            <v>0</v>
          </cell>
          <cell r="J68">
            <v>15466</v>
          </cell>
          <cell r="K68">
            <v>667</v>
          </cell>
          <cell r="L68">
            <v>121</v>
          </cell>
          <cell r="M68">
            <v>-7</v>
          </cell>
        </row>
        <row r="69">
          <cell r="B69" t="str">
            <v>061 ita</v>
          </cell>
          <cell r="C69">
            <v>0</v>
          </cell>
          <cell r="D69">
            <v>0</v>
          </cell>
          <cell r="E69">
            <v>49565</v>
          </cell>
          <cell r="F69">
            <v>4034</v>
          </cell>
          <cell r="G69">
            <v>13714</v>
          </cell>
          <cell r="H69">
            <v>35409</v>
          </cell>
          <cell r="I69">
            <v>38</v>
          </cell>
          <cell r="J69">
            <v>172646</v>
          </cell>
          <cell r="K69">
            <v>32816</v>
          </cell>
          <cell r="L69">
            <v>4208</v>
          </cell>
          <cell r="M69">
            <v>-228</v>
          </cell>
        </row>
        <row r="70">
          <cell r="B70" t="str">
            <v>062 lva</v>
          </cell>
          <cell r="C70">
            <v>0</v>
          </cell>
          <cell r="D70">
            <v>0</v>
          </cell>
          <cell r="E70">
            <v>1</v>
          </cell>
          <cell r="F70">
            <v>53</v>
          </cell>
          <cell r="G70">
            <v>42</v>
          </cell>
          <cell r="H70">
            <v>17</v>
          </cell>
          <cell r="I70">
            <v>0</v>
          </cell>
          <cell r="J70">
            <v>1925</v>
          </cell>
          <cell r="K70">
            <v>2733</v>
          </cell>
          <cell r="L70">
            <v>427</v>
          </cell>
          <cell r="M70">
            <v>-169</v>
          </cell>
        </row>
        <row r="71">
          <cell r="B71" t="str">
            <v>063 ltu</v>
          </cell>
          <cell r="C71">
            <v>0</v>
          </cell>
          <cell r="D71">
            <v>9833</v>
          </cell>
          <cell r="E71">
            <v>12</v>
          </cell>
          <cell r="F71">
            <v>106</v>
          </cell>
          <cell r="G71">
            <v>285</v>
          </cell>
          <cell r="H71">
            <v>408</v>
          </cell>
          <cell r="I71">
            <v>0</v>
          </cell>
          <cell r="J71">
            <v>2405</v>
          </cell>
          <cell r="K71">
            <v>421</v>
          </cell>
          <cell r="L71">
            <v>503</v>
          </cell>
          <cell r="M71">
            <v>-621</v>
          </cell>
        </row>
        <row r="72">
          <cell r="B72" t="str">
            <v>064 lux</v>
          </cell>
          <cell r="C72">
            <v>0</v>
          </cell>
          <cell r="D72">
            <v>0</v>
          </cell>
          <cell r="E72">
            <v>0</v>
          </cell>
          <cell r="F72">
            <v>64</v>
          </cell>
          <cell r="G72">
            <v>103</v>
          </cell>
          <cell r="H72">
            <v>0</v>
          </cell>
          <cell r="I72">
            <v>21</v>
          </cell>
          <cell r="J72">
            <v>2895</v>
          </cell>
          <cell r="K72">
            <v>108</v>
          </cell>
          <cell r="L72">
            <v>589</v>
          </cell>
          <cell r="M72">
            <v>-248</v>
          </cell>
        </row>
        <row r="73">
          <cell r="B73" t="str">
            <v>065 mlt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2296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B74" t="str">
            <v>066 nld</v>
          </cell>
          <cell r="C74">
            <v>0</v>
          </cell>
          <cell r="D74">
            <v>4200</v>
          </cell>
          <cell r="E74">
            <v>28462</v>
          </cell>
          <cell r="F74">
            <v>3438</v>
          </cell>
          <cell r="G74">
            <v>5741</v>
          </cell>
          <cell r="H74">
            <v>2219</v>
          </cell>
          <cell r="I74">
            <v>35</v>
          </cell>
          <cell r="J74">
            <v>60960</v>
          </cell>
          <cell r="K74">
            <v>107</v>
          </cell>
          <cell r="L74">
            <v>1990</v>
          </cell>
          <cell r="M74">
            <v>-479</v>
          </cell>
        </row>
        <row r="75">
          <cell r="B75" t="str">
            <v>067 pol</v>
          </cell>
          <cell r="C75">
            <v>0</v>
          </cell>
          <cell r="D75">
            <v>0</v>
          </cell>
          <cell r="E75">
            <v>147631</v>
          </cell>
          <cell r="F75">
            <v>522</v>
          </cell>
          <cell r="G75">
            <v>2890</v>
          </cell>
          <cell r="H75">
            <v>2304</v>
          </cell>
          <cell r="I75">
            <v>0</v>
          </cell>
          <cell r="J75">
            <v>3062</v>
          </cell>
          <cell r="K75">
            <v>2352</v>
          </cell>
          <cell r="L75">
            <v>667</v>
          </cell>
          <cell r="M75">
            <v>-1127</v>
          </cell>
        </row>
        <row r="76">
          <cell r="B76" t="str">
            <v>068 prt</v>
          </cell>
          <cell r="C76">
            <v>0</v>
          </cell>
          <cell r="D76">
            <v>0</v>
          </cell>
          <cell r="E76">
            <v>12398</v>
          </cell>
          <cell r="F76">
            <v>4037</v>
          </cell>
          <cell r="G76">
            <v>2351</v>
          </cell>
          <cell r="H76">
            <v>4870</v>
          </cell>
          <cell r="I76">
            <v>24</v>
          </cell>
          <cell r="J76">
            <v>13124</v>
          </cell>
          <cell r="K76">
            <v>10092</v>
          </cell>
          <cell r="L76">
            <v>829</v>
          </cell>
          <cell r="M76">
            <v>-185</v>
          </cell>
        </row>
        <row r="77">
          <cell r="B77" t="str">
            <v>069 svk</v>
          </cell>
          <cell r="C77">
            <v>0</v>
          </cell>
          <cell r="D77">
            <v>15334</v>
          </cell>
          <cell r="E77">
            <v>5207</v>
          </cell>
          <cell r="F77">
            <v>8</v>
          </cell>
          <cell r="G77">
            <v>565</v>
          </cell>
          <cell r="H77">
            <v>710</v>
          </cell>
          <cell r="I77">
            <v>0</v>
          </cell>
          <cell r="J77">
            <v>1617</v>
          </cell>
          <cell r="K77">
            <v>4451</v>
          </cell>
          <cell r="L77">
            <v>1168</v>
          </cell>
          <cell r="M77">
            <v>-1020</v>
          </cell>
        </row>
        <row r="78">
          <cell r="B78" t="str">
            <v>070 svn</v>
          </cell>
          <cell r="C78">
            <v>0</v>
          </cell>
          <cell r="D78">
            <v>5695</v>
          </cell>
          <cell r="E78">
            <v>5482</v>
          </cell>
          <cell r="F78">
            <v>0</v>
          </cell>
          <cell r="G78">
            <v>118</v>
          </cell>
          <cell r="H78">
            <v>29</v>
          </cell>
          <cell r="I78">
            <v>0</v>
          </cell>
          <cell r="J78">
            <v>453</v>
          </cell>
          <cell r="K78">
            <v>3266</v>
          </cell>
          <cell r="L78">
            <v>528</v>
          </cell>
          <cell r="M78">
            <v>-508</v>
          </cell>
        </row>
        <row r="79">
          <cell r="B79" t="str">
            <v>071 esp</v>
          </cell>
          <cell r="C79">
            <v>0</v>
          </cell>
          <cell r="D79">
            <v>55103</v>
          </cell>
          <cell r="E79">
            <v>74085</v>
          </cell>
          <cell r="F79">
            <v>27568</v>
          </cell>
          <cell r="G79">
            <v>3959</v>
          </cell>
          <cell r="H79">
            <v>18508</v>
          </cell>
          <cell r="I79">
            <v>508</v>
          </cell>
          <cell r="J79">
            <v>94799</v>
          </cell>
          <cell r="K79">
            <v>27233</v>
          </cell>
          <cell r="L79">
            <v>754</v>
          </cell>
          <cell r="M79">
            <v>-1249</v>
          </cell>
        </row>
        <row r="80">
          <cell r="B80" t="str">
            <v>072 swe</v>
          </cell>
          <cell r="C80">
            <v>0</v>
          </cell>
          <cell r="D80">
            <v>66969</v>
          </cell>
          <cell r="E80">
            <v>1630</v>
          </cell>
          <cell r="F80">
            <v>1430</v>
          </cell>
          <cell r="G80">
            <v>10731</v>
          </cell>
          <cell r="H80">
            <v>1077</v>
          </cell>
          <cell r="I80">
            <v>3</v>
          </cell>
          <cell r="J80">
            <v>824</v>
          </cell>
          <cell r="K80">
            <v>66159</v>
          </cell>
          <cell r="L80">
            <v>1380</v>
          </cell>
          <cell r="M80">
            <v>-1267</v>
          </cell>
        </row>
        <row r="81">
          <cell r="B81" t="str">
            <v>073 gbr</v>
          </cell>
          <cell r="C81">
            <v>0</v>
          </cell>
          <cell r="D81">
            <v>63028</v>
          </cell>
          <cell r="E81">
            <v>138170</v>
          </cell>
          <cell r="F81">
            <v>5274</v>
          </cell>
          <cell r="G81">
            <v>11094</v>
          </cell>
          <cell r="H81">
            <v>4732</v>
          </cell>
          <cell r="I81">
            <v>14</v>
          </cell>
          <cell r="J81">
            <v>165784</v>
          </cell>
          <cell r="K81">
            <v>5089</v>
          </cell>
          <cell r="L81">
            <v>741</v>
          </cell>
          <cell r="M81">
            <v>-292</v>
          </cell>
        </row>
        <row r="82">
          <cell r="B82" t="str">
            <v>074 che</v>
          </cell>
          <cell r="C82">
            <v>0</v>
          </cell>
          <cell r="D82">
            <v>27925</v>
          </cell>
          <cell r="E82">
            <v>0</v>
          </cell>
          <cell r="F82">
            <v>16</v>
          </cell>
          <cell r="G82">
            <v>2309</v>
          </cell>
          <cell r="H82">
            <v>186</v>
          </cell>
          <cell r="I82">
            <v>27</v>
          </cell>
          <cell r="J82">
            <v>750</v>
          </cell>
          <cell r="K82">
            <v>35250</v>
          </cell>
          <cell r="L82">
            <v>2994</v>
          </cell>
          <cell r="M82">
            <v>-3172</v>
          </cell>
        </row>
        <row r="83">
          <cell r="B83" t="str">
            <v>075 nor</v>
          </cell>
          <cell r="C83">
            <v>0</v>
          </cell>
          <cell r="D83">
            <v>0</v>
          </cell>
          <cell r="E83">
            <v>137</v>
          </cell>
          <cell r="F83">
            <v>892</v>
          </cell>
          <cell r="G83">
            <v>628</v>
          </cell>
          <cell r="H83">
            <v>35</v>
          </cell>
          <cell r="I83">
            <v>0</v>
          </cell>
          <cell r="J83">
            <v>764</v>
          </cell>
          <cell r="K83">
            <v>133656</v>
          </cell>
          <cell r="L83">
            <v>455</v>
          </cell>
          <cell r="M83">
            <v>-1318</v>
          </cell>
        </row>
        <row r="84">
          <cell r="B84" t="str">
            <v>076 xef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3581</v>
          </cell>
          <cell r="H84">
            <v>2</v>
          </cell>
          <cell r="I84">
            <v>0</v>
          </cell>
          <cell r="J84">
            <v>0</v>
          </cell>
          <cell r="K84">
            <v>8394</v>
          </cell>
          <cell r="L84">
            <v>0</v>
          </cell>
          <cell r="M84">
            <v>0</v>
          </cell>
        </row>
        <row r="85">
          <cell r="B85" t="str">
            <v>077 alb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72</v>
          </cell>
          <cell r="I85">
            <v>0</v>
          </cell>
          <cell r="J85">
            <v>0</v>
          </cell>
          <cell r="K85">
            <v>2788</v>
          </cell>
          <cell r="L85">
            <v>243</v>
          </cell>
          <cell r="M85">
            <v>0</v>
          </cell>
        </row>
        <row r="86">
          <cell r="B86" t="str">
            <v>078 bgr</v>
          </cell>
          <cell r="C86">
            <v>0</v>
          </cell>
          <cell r="D86">
            <v>14643</v>
          </cell>
          <cell r="E86">
            <v>22463</v>
          </cell>
          <cell r="F86">
            <v>47</v>
          </cell>
          <cell r="G86">
            <v>6</v>
          </cell>
          <cell r="H86">
            <v>568</v>
          </cell>
          <cell r="I86">
            <v>0</v>
          </cell>
          <cell r="J86">
            <v>2336</v>
          </cell>
          <cell r="K86">
            <v>2874</v>
          </cell>
          <cell r="L86">
            <v>263</v>
          </cell>
          <cell r="M86">
            <v>-648</v>
          </cell>
        </row>
        <row r="87">
          <cell r="B87" t="str">
            <v>079 blr</v>
          </cell>
          <cell r="C87">
            <v>0</v>
          </cell>
          <cell r="D87">
            <v>0</v>
          </cell>
          <cell r="E87">
            <v>8</v>
          </cell>
          <cell r="F87">
            <v>1</v>
          </cell>
          <cell r="G87">
            <v>88</v>
          </cell>
          <cell r="H87">
            <v>174</v>
          </cell>
          <cell r="I87">
            <v>0</v>
          </cell>
          <cell r="J87">
            <v>31523</v>
          </cell>
          <cell r="K87">
            <v>35</v>
          </cell>
          <cell r="L87">
            <v>809</v>
          </cell>
          <cell r="M87">
            <v>-435</v>
          </cell>
        </row>
        <row r="88">
          <cell r="B88" t="str">
            <v>080 hrv</v>
          </cell>
          <cell r="C88">
            <v>0</v>
          </cell>
          <cell r="D88">
            <v>0</v>
          </cell>
          <cell r="E88">
            <v>2423</v>
          </cell>
          <cell r="F88">
            <v>35</v>
          </cell>
          <cell r="G88">
            <v>8</v>
          </cell>
          <cell r="H88">
            <v>2315</v>
          </cell>
          <cell r="I88">
            <v>0</v>
          </cell>
          <cell r="J88">
            <v>3064</v>
          </cell>
          <cell r="K88">
            <v>4236</v>
          </cell>
          <cell r="L88">
            <v>672</v>
          </cell>
          <cell r="M88">
            <v>-125</v>
          </cell>
        </row>
        <row r="89">
          <cell r="B89" t="str">
            <v>081 rou</v>
          </cell>
          <cell r="C89">
            <v>0</v>
          </cell>
          <cell r="D89">
            <v>7709</v>
          </cell>
          <cell r="E89">
            <v>25305</v>
          </cell>
          <cell r="F89">
            <v>3</v>
          </cell>
          <cell r="G89">
            <v>35</v>
          </cell>
          <cell r="H89">
            <v>1096</v>
          </cell>
          <cell r="I89">
            <v>0</v>
          </cell>
          <cell r="J89">
            <v>11559</v>
          </cell>
          <cell r="K89">
            <v>15966</v>
          </cell>
          <cell r="L89">
            <v>109</v>
          </cell>
          <cell r="M89">
            <v>-289</v>
          </cell>
        </row>
        <row r="90">
          <cell r="B90" t="str">
            <v>082 rus</v>
          </cell>
          <cell r="C90">
            <v>0</v>
          </cell>
          <cell r="D90">
            <v>160039</v>
          </cell>
          <cell r="E90">
            <v>169876</v>
          </cell>
          <cell r="F90">
            <v>7</v>
          </cell>
          <cell r="G90">
            <v>2482</v>
          </cell>
          <cell r="H90">
            <v>17234</v>
          </cell>
          <cell r="I90">
            <v>0</v>
          </cell>
          <cell r="J90">
            <v>486713</v>
          </cell>
          <cell r="K90">
            <v>177048</v>
          </cell>
          <cell r="L90">
            <v>488</v>
          </cell>
          <cell r="M90">
            <v>-1588</v>
          </cell>
        </row>
        <row r="91">
          <cell r="B91" t="str">
            <v>083 ukr</v>
          </cell>
          <cell r="C91">
            <v>0</v>
          </cell>
          <cell r="D91">
            <v>92542</v>
          </cell>
          <cell r="E91">
            <v>67101</v>
          </cell>
          <cell r="F91">
            <v>45</v>
          </cell>
          <cell r="G91">
            <v>0</v>
          </cell>
          <cell r="H91">
            <v>759</v>
          </cell>
          <cell r="I91">
            <v>0</v>
          </cell>
          <cell r="J91">
            <v>25545</v>
          </cell>
          <cell r="K91">
            <v>10143</v>
          </cell>
          <cell r="L91">
            <v>291</v>
          </cell>
          <cell r="M91">
            <v>-1080</v>
          </cell>
        </row>
        <row r="92">
          <cell r="B92" t="str">
            <v>084 xee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36</v>
          </cell>
          <cell r="I92">
            <v>0</v>
          </cell>
          <cell r="J92">
            <v>3777</v>
          </cell>
          <cell r="K92">
            <v>33</v>
          </cell>
          <cell r="L92">
            <v>252</v>
          </cell>
          <cell r="M92">
            <v>0</v>
          </cell>
        </row>
        <row r="93">
          <cell r="B93" t="str">
            <v>085 xer</v>
          </cell>
          <cell r="C93">
            <v>0</v>
          </cell>
          <cell r="D93">
            <v>0</v>
          </cell>
          <cell r="E93">
            <v>7667</v>
          </cell>
          <cell r="F93">
            <v>0</v>
          </cell>
          <cell r="G93">
            <v>0</v>
          </cell>
          <cell r="H93">
            <v>156</v>
          </cell>
          <cell r="I93">
            <v>0</v>
          </cell>
          <cell r="J93">
            <v>0</v>
          </cell>
          <cell r="K93">
            <v>4001</v>
          </cell>
          <cell r="L93">
            <v>322</v>
          </cell>
          <cell r="M93">
            <v>-374</v>
          </cell>
        </row>
        <row r="94">
          <cell r="B94" t="str">
            <v>085 xer</v>
          </cell>
          <cell r="C94">
            <v>0</v>
          </cell>
          <cell r="D94">
            <v>0</v>
          </cell>
          <cell r="E94">
            <v>5009</v>
          </cell>
          <cell r="F94">
            <v>0</v>
          </cell>
          <cell r="G94">
            <v>0</v>
          </cell>
          <cell r="H94">
            <v>479</v>
          </cell>
          <cell r="I94">
            <v>0</v>
          </cell>
          <cell r="J94">
            <v>0</v>
          </cell>
          <cell r="K94">
            <v>1010</v>
          </cell>
          <cell r="L94">
            <v>214</v>
          </cell>
          <cell r="M94">
            <v>0</v>
          </cell>
        </row>
        <row r="95">
          <cell r="B95" t="str">
            <v>085 xer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155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B96" t="str">
            <v>085 xer</v>
          </cell>
          <cell r="C96">
            <v>0</v>
          </cell>
          <cell r="D96">
            <v>0</v>
          </cell>
          <cell r="E96">
            <v>25604</v>
          </cell>
          <cell r="F96">
            <v>0</v>
          </cell>
          <cell r="G96">
            <v>0</v>
          </cell>
          <cell r="H96">
            <v>462</v>
          </cell>
          <cell r="I96">
            <v>0</v>
          </cell>
          <cell r="J96">
            <v>387</v>
          </cell>
          <cell r="K96">
            <v>10037</v>
          </cell>
          <cell r="L96">
            <v>783</v>
          </cell>
          <cell r="M96">
            <v>-791</v>
          </cell>
        </row>
        <row r="97">
          <cell r="B97" t="str">
            <v>086 kaz</v>
          </cell>
          <cell r="C97">
            <v>0</v>
          </cell>
          <cell r="D97">
            <v>0</v>
          </cell>
          <cell r="E97">
            <v>53880</v>
          </cell>
          <cell r="F97">
            <v>0</v>
          </cell>
          <cell r="G97">
            <v>0</v>
          </cell>
          <cell r="H97">
            <v>6365</v>
          </cell>
          <cell r="I97">
            <v>0</v>
          </cell>
          <cell r="J97">
            <v>8180</v>
          </cell>
          <cell r="K97">
            <v>8171</v>
          </cell>
          <cell r="L97">
            <v>281</v>
          </cell>
          <cell r="M97">
            <v>-311</v>
          </cell>
        </row>
        <row r="98">
          <cell r="B98" t="str">
            <v>087 kgz</v>
          </cell>
          <cell r="C98">
            <v>0</v>
          </cell>
          <cell r="D98">
            <v>0</v>
          </cell>
          <cell r="E98">
            <v>540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1749</v>
          </cell>
          <cell r="K98">
            <v>13948</v>
          </cell>
          <cell r="L98">
            <v>0</v>
          </cell>
          <cell r="M98">
            <v>-205</v>
          </cell>
        </row>
        <row r="99">
          <cell r="B99" t="str">
            <v>088 xsu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380</v>
          </cell>
          <cell r="K99">
            <v>17114</v>
          </cell>
          <cell r="L99">
            <v>375</v>
          </cell>
          <cell r="M99">
            <v>-366</v>
          </cell>
        </row>
        <row r="100">
          <cell r="B100" t="str">
            <v>088 xsu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14877</v>
          </cell>
          <cell r="K100">
            <v>3</v>
          </cell>
          <cell r="L100">
            <v>0</v>
          </cell>
          <cell r="M100">
            <v>-126</v>
          </cell>
        </row>
        <row r="101">
          <cell r="B101" t="str">
            <v>088 xsu</v>
          </cell>
          <cell r="C101">
            <v>0</v>
          </cell>
          <cell r="D101">
            <v>0</v>
          </cell>
          <cell r="E101">
            <v>2000</v>
          </cell>
          <cell r="F101">
            <v>0</v>
          </cell>
          <cell r="G101">
            <v>0</v>
          </cell>
          <cell r="H101">
            <v>2044</v>
          </cell>
          <cell r="I101">
            <v>0</v>
          </cell>
          <cell r="J101">
            <v>38506</v>
          </cell>
          <cell r="K101">
            <v>6400</v>
          </cell>
          <cell r="L101">
            <v>977</v>
          </cell>
          <cell r="M101">
            <v>-984</v>
          </cell>
        </row>
        <row r="102">
          <cell r="B102" t="str">
            <v>089 arm</v>
          </cell>
          <cell r="C102">
            <v>0</v>
          </cell>
          <cell r="D102">
            <v>2553</v>
          </cell>
          <cell r="E102">
            <v>0</v>
          </cell>
          <cell r="F102">
            <v>3</v>
          </cell>
          <cell r="G102">
            <v>0</v>
          </cell>
          <cell r="H102">
            <v>0</v>
          </cell>
          <cell r="I102">
            <v>0</v>
          </cell>
          <cell r="J102">
            <v>1489</v>
          </cell>
          <cell r="K102">
            <v>1853</v>
          </cell>
          <cell r="L102">
            <v>34</v>
          </cell>
          <cell r="M102">
            <v>-28</v>
          </cell>
        </row>
        <row r="103">
          <cell r="B103" t="str">
            <v>090 aze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3800</v>
          </cell>
          <cell r="I103">
            <v>0</v>
          </cell>
          <cell r="J103">
            <v>18047</v>
          </cell>
          <cell r="K103">
            <v>2364</v>
          </cell>
          <cell r="L103">
            <v>47</v>
          </cell>
          <cell r="M103">
            <v>-68</v>
          </cell>
        </row>
        <row r="104">
          <cell r="B104" t="str">
            <v>091 geo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24</v>
          </cell>
          <cell r="I104">
            <v>0</v>
          </cell>
          <cell r="J104">
            <v>1490</v>
          </cell>
          <cell r="K104">
            <v>6818</v>
          </cell>
          <cell r="L104">
            <v>37</v>
          </cell>
          <cell r="M104">
            <v>-54</v>
          </cell>
        </row>
        <row r="105">
          <cell r="B105" t="str">
            <v>092 bhr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253</v>
          </cell>
          <cell r="I105">
            <v>0</v>
          </cell>
          <cell r="J105">
            <v>10655</v>
          </cell>
          <cell r="K105">
            <v>0</v>
          </cell>
          <cell r="L105">
            <v>1</v>
          </cell>
          <cell r="M105">
            <v>0</v>
          </cell>
        </row>
        <row r="106">
          <cell r="B106" t="str">
            <v>093 irn</v>
          </cell>
          <cell r="C106">
            <v>0</v>
          </cell>
          <cell r="D106">
            <v>0</v>
          </cell>
          <cell r="E106">
            <v>575</v>
          </cell>
          <cell r="F106">
            <v>143</v>
          </cell>
          <cell r="G106">
            <v>0</v>
          </cell>
          <cell r="H106">
            <v>32134</v>
          </cell>
          <cell r="I106">
            <v>0</v>
          </cell>
          <cell r="J106">
            <v>153147</v>
          </cell>
          <cell r="K106">
            <v>17987</v>
          </cell>
          <cell r="L106">
            <v>158</v>
          </cell>
          <cell r="M106">
            <v>-217</v>
          </cell>
        </row>
        <row r="107">
          <cell r="B107" t="str">
            <v>094 isr</v>
          </cell>
          <cell r="C107">
            <v>0</v>
          </cell>
          <cell r="D107">
            <v>0</v>
          </cell>
          <cell r="E107">
            <v>37402</v>
          </cell>
          <cell r="F107">
            <v>1</v>
          </cell>
          <cell r="G107">
            <v>0</v>
          </cell>
          <cell r="H107">
            <v>5797</v>
          </cell>
          <cell r="I107">
            <v>0</v>
          </cell>
          <cell r="J107">
            <v>10569</v>
          </cell>
          <cell r="K107">
            <v>14</v>
          </cell>
          <cell r="L107">
            <v>0</v>
          </cell>
          <cell r="M107">
            <v>-179</v>
          </cell>
        </row>
        <row r="108">
          <cell r="B108" t="str">
            <v>095 kwt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35262</v>
          </cell>
          <cell r="I108">
            <v>0</v>
          </cell>
          <cell r="J108">
            <v>13491</v>
          </cell>
          <cell r="K108">
            <v>0</v>
          </cell>
          <cell r="L108">
            <v>0</v>
          </cell>
          <cell r="M108">
            <v>0</v>
          </cell>
        </row>
        <row r="109">
          <cell r="B109" t="str">
            <v>096 omn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2544</v>
          </cell>
          <cell r="I109">
            <v>0</v>
          </cell>
          <cell r="J109">
            <v>11589</v>
          </cell>
          <cell r="K109">
            <v>0</v>
          </cell>
          <cell r="L109">
            <v>0</v>
          </cell>
          <cell r="M109">
            <v>0</v>
          </cell>
        </row>
        <row r="110">
          <cell r="B110" t="str">
            <v>097 qat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19462</v>
          </cell>
          <cell r="K110">
            <v>0</v>
          </cell>
          <cell r="L110">
            <v>0</v>
          </cell>
          <cell r="M110">
            <v>0</v>
          </cell>
        </row>
        <row r="111">
          <cell r="B111" t="str">
            <v>098 sau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105782</v>
          </cell>
          <cell r="I111">
            <v>0</v>
          </cell>
          <cell r="J111">
            <v>84753</v>
          </cell>
          <cell r="K111">
            <v>0</v>
          </cell>
          <cell r="L111">
            <v>0</v>
          </cell>
          <cell r="M111">
            <v>0</v>
          </cell>
        </row>
        <row r="112">
          <cell r="B112" t="str">
            <v>099 tur</v>
          </cell>
          <cell r="C112">
            <v>0</v>
          </cell>
          <cell r="D112">
            <v>0</v>
          </cell>
          <cell r="E112">
            <v>53431</v>
          </cell>
          <cell r="F112">
            <v>355</v>
          </cell>
          <cell r="G112">
            <v>370</v>
          </cell>
          <cell r="H112">
            <v>6526</v>
          </cell>
          <cell r="I112">
            <v>0</v>
          </cell>
          <cell r="J112">
            <v>95025</v>
          </cell>
          <cell r="K112">
            <v>35851</v>
          </cell>
          <cell r="L112">
            <v>74</v>
          </cell>
          <cell r="M112">
            <v>-208</v>
          </cell>
        </row>
        <row r="113">
          <cell r="B113" t="str">
            <v>100 are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1419</v>
          </cell>
          <cell r="I113">
            <v>0</v>
          </cell>
          <cell r="J113">
            <v>74687</v>
          </cell>
          <cell r="K113">
            <v>0</v>
          </cell>
          <cell r="L113">
            <v>0</v>
          </cell>
          <cell r="M113">
            <v>0</v>
          </cell>
        </row>
        <row r="114">
          <cell r="B114" t="str">
            <v>101 xws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32677</v>
          </cell>
          <cell r="I114">
            <v>0</v>
          </cell>
          <cell r="J114">
            <v>0</v>
          </cell>
          <cell r="K114">
            <v>506</v>
          </cell>
          <cell r="L114">
            <v>117</v>
          </cell>
          <cell r="M114">
            <v>0</v>
          </cell>
        </row>
        <row r="115">
          <cell r="B115" t="str">
            <v>101 xws</v>
          </cell>
          <cell r="C115">
            <v>0</v>
          </cell>
          <cell r="D115">
            <v>0</v>
          </cell>
          <cell r="E115">
            <v>0</v>
          </cell>
          <cell r="F115">
            <v>3</v>
          </cell>
          <cell r="G115">
            <v>10</v>
          </cell>
          <cell r="H115">
            <v>2988</v>
          </cell>
          <cell r="I115">
            <v>0</v>
          </cell>
          <cell r="J115">
            <v>9939</v>
          </cell>
          <cell r="K115">
            <v>61</v>
          </cell>
          <cell r="L115">
            <v>18</v>
          </cell>
          <cell r="M115">
            <v>-15</v>
          </cell>
        </row>
        <row r="116">
          <cell r="B116" t="str">
            <v>101 xws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8990</v>
          </cell>
          <cell r="I116">
            <v>0</v>
          </cell>
          <cell r="J116">
            <v>0</v>
          </cell>
          <cell r="K116">
            <v>585</v>
          </cell>
          <cell r="L116">
            <v>84</v>
          </cell>
          <cell r="M116">
            <v>0</v>
          </cell>
        </row>
        <row r="117">
          <cell r="B117" t="str">
            <v>101 xws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23054</v>
          </cell>
          <cell r="I117">
            <v>0</v>
          </cell>
          <cell r="J117">
            <v>12068</v>
          </cell>
          <cell r="K117">
            <v>3520</v>
          </cell>
          <cell r="L117">
            <v>0</v>
          </cell>
          <cell r="M117">
            <v>0</v>
          </cell>
        </row>
        <row r="118">
          <cell r="B118" t="str">
            <v>101 xws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6027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</row>
        <row r="119">
          <cell r="B119" t="str">
            <v>102 egy</v>
          </cell>
          <cell r="C119">
            <v>0</v>
          </cell>
          <cell r="D119">
            <v>0</v>
          </cell>
          <cell r="E119">
            <v>0</v>
          </cell>
          <cell r="F119">
            <v>831</v>
          </cell>
          <cell r="G119">
            <v>0</v>
          </cell>
          <cell r="H119">
            <v>23239</v>
          </cell>
          <cell r="I119">
            <v>0</v>
          </cell>
          <cell r="J119">
            <v>85549</v>
          </cell>
          <cell r="K119">
            <v>15510</v>
          </cell>
          <cell r="L119">
            <v>22</v>
          </cell>
          <cell r="M119">
            <v>-70</v>
          </cell>
        </row>
        <row r="120">
          <cell r="B120" t="str">
            <v>103 mar</v>
          </cell>
          <cell r="C120">
            <v>0</v>
          </cell>
          <cell r="D120">
            <v>0</v>
          </cell>
          <cell r="E120">
            <v>12863</v>
          </cell>
          <cell r="F120">
            <v>279</v>
          </cell>
          <cell r="G120">
            <v>0</v>
          </cell>
          <cell r="H120">
            <v>3626</v>
          </cell>
          <cell r="I120">
            <v>0</v>
          </cell>
          <cell r="J120">
            <v>2823</v>
          </cell>
          <cell r="K120">
            <v>915</v>
          </cell>
          <cell r="L120">
            <v>297</v>
          </cell>
          <cell r="M120">
            <v>0</v>
          </cell>
        </row>
        <row r="121">
          <cell r="B121" t="str">
            <v>104 tun</v>
          </cell>
          <cell r="C121">
            <v>0</v>
          </cell>
          <cell r="D121">
            <v>0</v>
          </cell>
          <cell r="E121">
            <v>0</v>
          </cell>
          <cell r="F121">
            <v>43</v>
          </cell>
          <cell r="G121">
            <v>0</v>
          </cell>
          <cell r="H121">
            <v>2382</v>
          </cell>
          <cell r="I121">
            <v>0</v>
          </cell>
          <cell r="J121">
            <v>12187</v>
          </cell>
          <cell r="K121">
            <v>49</v>
          </cell>
          <cell r="L121">
            <v>10</v>
          </cell>
          <cell r="M121">
            <v>-11</v>
          </cell>
        </row>
        <row r="122">
          <cell r="B122" t="str">
            <v>105 xnf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794</v>
          </cell>
          <cell r="I122">
            <v>0</v>
          </cell>
          <cell r="J122">
            <v>36176</v>
          </cell>
          <cell r="K122">
            <v>226</v>
          </cell>
          <cell r="L122">
            <v>24</v>
          </cell>
          <cell r="M122">
            <v>-23</v>
          </cell>
        </row>
        <row r="123">
          <cell r="B123" t="str">
            <v>105 xnf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14151</v>
          </cell>
          <cell r="I123">
            <v>0</v>
          </cell>
          <cell r="J123">
            <v>11543</v>
          </cell>
          <cell r="K123">
            <v>0</v>
          </cell>
          <cell r="L123">
            <v>7</v>
          </cell>
          <cell r="M123">
            <v>-9</v>
          </cell>
        </row>
        <row r="124">
          <cell r="B124" t="str">
            <v>106 cmr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1466</v>
          </cell>
          <cell r="I124">
            <v>0</v>
          </cell>
          <cell r="J124">
            <v>440</v>
          </cell>
          <cell r="K124">
            <v>3847</v>
          </cell>
          <cell r="L124">
            <v>0</v>
          </cell>
          <cell r="M124">
            <v>0</v>
          </cell>
        </row>
        <row r="125">
          <cell r="B125" t="str">
            <v>107 civ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115</v>
          </cell>
          <cell r="H125">
            <v>18</v>
          </cell>
          <cell r="I125">
            <v>0</v>
          </cell>
          <cell r="J125">
            <v>3701</v>
          </cell>
          <cell r="K125">
            <v>1797</v>
          </cell>
          <cell r="L125">
            <v>0</v>
          </cell>
          <cell r="M125">
            <v>-66</v>
          </cell>
        </row>
        <row r="126">
          <cell r="B126" t="str">
            <v>108 gha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3251</v>
          </cell>
          <cell r="I126">
            <v>0</v>
          </cell>
          <cell r="J126">
            <v>0</v>
          </cell>
          <cell r="K126">
            <v>3727</v>
          </cell>
          <cell r="L126">
            <v>37</v>
          </cell>
          <cell r="M126">
            <v>-21</v>
          </cell>
        </row>
        <row r="127">
          <cell r="B127" t="str">
            <v>109 nga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4919</v>
          </cell>
          <cell r="I127">
            <v>0</v>
          </cell>
          <cell r="J127">
            <v>11832</v>
          </cell>
          <cell r="K127">
            <v>6227</v>
          </cell>
          <cell r="L127">
            <v>0</v>
          </cell>
          <cell r="M127">
            <v>0</v>
          </cell>
        </row>
        <row r="128">
          <cell r="B128" t="str">
            <v>110 sen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81</v>
          </cell>
          <cell r="H128">
            <v>2346</v>
          </cell>
          <cell r="I128">
            <v>2</v>
          </cell>
          <cell r="J128">
            <v>46</v>
          </cell>
          <cell r="K128">
            <v>181</v>
          </cell>
          <cell r="L128">
            <v>0</v>
          </cell>
          <cell r="M128">
            <v>0</v>
          </cell>
        </row>
        <row r="129">
          <cell r="B129" t="str">
            <v>111 xwf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10</v>
          </cell>
          <cell r="H129">
            <v>94</v>
          </cell>
          <cell r="I129">
            <v>0</v>
          </cell>
          <cell r="J129">
            <v>0</v>
          </cell>
          <cell r="K129">
            <v>92</v>
          </cell>
          <cell r="L129">
            <v>44</v>
          </cell>
          <cell r="M129">
            <v>0</v>
          </cell>
        </row>
        <row r="130">
          <cell r="B130" t="str">
            <v>112 xcf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72</v>
          </cell>
          <cell r="K130">
            <v>335</v>
          </cell>
          <cell r="L130">
            <v>39</v>
          </cell>
          <cell r="M130">
            <v>0</v>
          </cell>
        </row>
        <row r="131">
          <cell r="B131" t="str">
            <v>112 xcf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7</v>
          </cell>
          <cell r="H131">
            <v>741</v>
          </cell>
          <cell r="I131">
            <v>0</v>
          </cell>
          <cell r="J131">
            <v>295</v>
          </cell>
          <cell r="K131">
            <v>801</v>
          </cell>
          <cell r="L131">
            <v>0</v>
          </cell>
          <cell r="M131">
            <v>0</v>
          </cell>
        </row>
        <row r="132">
          <cell r="B132" t="str">
            <v>113 xac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7</v>
          </cell>
          <cell r="I132">
            <v>0</v>
          </cell>
          <cell r="J132">
            <v>29</v>
          </cell>
          <cell r="K132">
            <v>7825</v>
          </cell>
          <cell r="L132">
            <v>7</v>
          </cell>
          <cell r="M132">
            <v>-121</v>
          </cell>
        </row>
        <row r="133">
          <cell r="B133" t="str">
            <v>113 xac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209</v>
          </cell>
          <cell r="I133">
            <v>0</v>
          </cell>
          <cell r="J133">
            <v>0</v>
          </cell>
          <cell r="K133">
            <v>3109</v>
          </cell>
          <cell r="L133">
            <v>0</v>
          </cell>
          <cell r="M133">
            <v>0</v>
          </cell>
        </row>
        <row r="134">
          <cell r="B134" t="str">
            <v>114 eth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162</v>
          </cell>
          <cell r="I134">
            <v>0</v>
          </cell>
          <cell r="J134">
            <v>0</v>
          </cell>
          <cell r="K134">
            <v>3385</v>
          </cell>
          <cell r="L134">
            <v>0</v>
          </cell>
          <cell r="M134">
            <v>0</v>
          </cell>
        </row>
        <row r="135">
          <cell r="B135" t="str">
            <v>115 ken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1341</v>
          </cell>
          <cell r="H135">
            <v>1948</v>
          </cell>
          <cell r="I135">
            <v>0</v>
          </cell>
          <cell r="J135">
            <v>0</v>
          </cell>
          <cell r="K135">
            <v>3488</v>
          </cell>
          <cell r="L135">
            <v>2</v>
          </cell>
          <cell r="M135">
            <v>-4</v>
          </cell>
        </row>
        <row r="136">
          <cell r="B136" t="str">
            <v>116 mdg</v>
          </cell>
        </row>
        <row r="137">
          <cell r="B137" t="str">
            <v>117 mwi</v>
          </cell>
        </row>
        <row r="138">
          <cell r="B138" t="str">
            <v>118 mus</v>
          </cell>
        </row>
        <row r="139">
          <cell r="B139" t="str">
            <v>119 moz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3</v>
          </cell>
          <cell r="I139">
            <v>0</v>
          </cell>
          <cell r="J139">
            <v>10</v>
          </cell>
          <cell r="K139">
            <v>16063</v>
          </cell>
          <cell r="L139">
            <v>712</v>
          </cell>
          <cell r="M139">
            <v>-1017</v>
          </cell>
        </row>
        <row r="140">
          <cell r="B140" t="str">
            <v>120 tza</v>
          </cell>
          <cell r="C140">
            <v>0</v>
          </cell>
          <cell r="D140">
            <v>0</v>
          </cell>
          <cell r="E140">
            <v>113</v>
          </cell>
          <cell r="F140">
            <v>0</v>
          </cell>
          <cell r="G140">
            <v>0</v>
          </cell>
          <cell r="H140">
            <v>38</v>
          </cell>
          <cell r="I140">
            <v>0</v>
          </cell>
          <cell r="J140">
            <v>1513</v>
          </cell>
          <cell r="K140">
            <v>2511</v>
          </cell>
          <cell r="L140">
            <v>0</v>
          </cell>
          <cell r="M140">
            <v>0</v>
          </cell>
        </row>
        <row r="141">
          <cell r="B141" t="str">
            <v>121 uga</v>
          </cell>
        </row>
        <row r="142">
          <cell r="B142" t="str">
            <v>122 zmb</v>
          </cell>
          <cell r="C142">
            <v>0</v>
          </cell>
          <cell r="D142">
            <v>0</v>
          </cell>
          <cell r="E142">
            <v>1</v>
          </cell>
          <cell r="F142">
            <v>0</v>
          </cell>
          <cell r="G142">
            <v>0</v>
          </cell>
          <cell r="H142">
            <v>29</v>
          </cell>
          <cell r="I142">
            <v>0</v>
          </cell>
          <cell r="J142">
            <v>0</v>
          </cell>
          <cell r="K142">
            <v>9801</v>
          </cell>
          <cell r="L142">
            <v>24</v>
          </cell>
          <cell r="M142">
            <v>-36</v>
          </cell>
        </row>
        <row r="143">
          <cell r="B143" t="str">
            <v>123 zwe</v>
          </cell>
          <cell r="C143">
            <v>0</v>
          </cell>
          <cell r="D143">
            <v>0</v>
          </cell>
          <cell r="E143">
            <v>3943</v>
          </cell>
          <cell r="F143">
            <v>0</v>
          </cell>
          <cell r="G143">
            <v>0</v>
          </cell>
          <cell r="H143">
            <v>24</v>
          </cell>
          <cell r="I143">
            <v>0</v>
          </cell>
          <cell r="J143">
            <v>0</v>
          </cell>
          <cell r="K143">
            <v>4541</v>
          </cell>
          <cell r="L143">
            <v>412</v>
          </cell>
          <cell r="M143">
            <v>-5</v>
          </cell>
        </row>
        <row r="144">
          <cell r="B144" t="str">
            <v>124 xec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286</v>
          </cell>
          <cell r="I144">
            <v>2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</row>
        <row r="145">
          <cell r="B145" t="str">
            <v>124 xec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3090</v>
          </cell>
          <cell r="I145">
            <v>0</v>
          </cell>
          <cell r="J145">
            <v>0</v>
          </cell>
          <cell r="K145">
            <v>1451</v>
          </cell>
          <cell r="L145">
            <v>0</v>
          </cell>
          <cell r="M145">
            <v>0</v>
          </cell>
        </row>
        <row r="146">
          <cell r="B146" t="str">
            <v>125 bwa</v>
          </cell>
          <cell r="C146">
            <v>0</v>
          </cell>
          <cell r="D146">
            <v>0</v>
          </cell>
          <cell r="E146">
            <v>715</v>
          </cell>
          <cell r="F146">
            <v>0</v>
          </cell>
          <cell r="G146">
            <v>0</v>
          </cell>
          <cell r="H146">
            <v>6</v>
          </cell>
          <cell r="I146">
            <v>0</v>
          </cell>
          <cell r="J146">
            <v>0</v>
          </cell>
          <cell r="K146">
            <v>0</v>
          </cell>
          <cell r="L146">
            <v>206</v>
          </cell>
          <cell r="M146">
            <v>0</v>
          </cell>
        </row>
        <row r="147">
          <cell r="B147" t="str">
            <v>126 nam</v>
          </cell>
          <cell r="C147">
            <v>0</v>
          </cell>
          <cell r="D147">
            <v>0</v>
          </cell>
          <cell r="E147">
            <v>121</v>
          </cell>
          <cell r="F147">
            <v>0</v>
          </cell>
          <cell r="G147">
            <v>0</v>
          </cell>
          <cell r="H147">
            <v>9</v>
          </cell>
          <cell r="I147">
            <v>0</v>
          </cell>
          <cell r="J147">
            <v>0</v>
          </cell>
          <cell r="K147">
            <v>1564</v>
          </cell>
          <cell r="L147">
            <v>176</v>
          </cell>
          <cell r="M147">
            <v>-3</v>
          </cell>
        </row>
        <row r="148">
          <cell r="B148" t="str">
            <v>127 zaf</v>
          </cell>
          <cell r="C148">
            <v>0</v>
          </cell>
          <cell r="D148">
            <v>11317</v>
          </cell>
          <cell r="E148">
            <v>246789</v>
          </cell>
          <cell r="F148">
            <v>32</v>
          </cell>
          <cell r="G148">
            <v>259</v>
          </cell>
          <cell r="H148">
            <v>1153</v>
          </cell>
          <cell r="I148">
            <v>21</v>
          </cell>
          <cell r="J148">
            <v>0</v>
          </cell>
          <cell r="K148">
            <v>929</v>
          </cell>
          <cell r="L148">
            <v>976</v>
          </cell>
          <cell r="M148">
            <v>-1247</v>
          </cell>
        </row>
        <row r="149">
          <cell r="C149">
            <v>0</v>
          </cell>
          <cell r="D149">
            <v>0</v>
          </cell>
          <cell r="E149">
            <v>2045</v>
          </cell>
          <cell r="F149">
            <v>7</v>
          </cell>
          <cell r="G149">
            <v>0</v>
          </cell>
          <cell r="H149">
            <v>7230</v>
          </cell>
          <cell r="I149">
            <v>0</v>
          </cell>
          <cell r="J149">
            <v>0</v>
          </cell>
          <cell r="K149">
            <v>5719</v>
          </cell>
          <cell r="L149">
            <v>151</v>
          </cell>
          <cell r="M149">
            <v>-8</v>
          </cell>
        </row>
        <row r="150">
          <cell r="C150">
            <v>0</v>
          </cell>
          <cell r="D150">
            <v>0</v>
          </cell>
          <cell r="E150">
            <v>0</v>
          </cell>
          <cell r="F150">
            <v>37</v>
          </cell>
          <cell r="G150">
            <v>0</v>
          </cell>
          <cell r="H150">
            <v>7337</v>
          </cell>
          <cell r="I150">
            <v>0</v>
          </cell>
          <cell r="J150">
            <v>0</v>
          </cell>
          <cell r="K150">
            <v>12562</v>
          </cell>
          <cell r="L150">
            <v>173</v>
          </cell>
          <cell r="M150">
            <v>-722</v>
          </cell>
        </row>
        <row r="151"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104</v>
          </cell>
          <cell r="H151">
            <v>31222</v>
          </cell>
          <cell r="I151">
            <v>0</v>
          </cell>
          <cell r="J151">
            <v>3208</v>
          </cell>
          <cell r="K151">
            <v>1397</v>
          </cell>
          <cell r="L151">
            <v>21</v>
          </cell>
          <cell r="M151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X12"/>
  <sheetViews>
    <sheetView tabSelected="1" workbookViewId="0">
      <selection activeCell="C16" sqref="C16"/>
    </sheetView>
  </sheetViews>
  <sheetFormatPr defaultRowHeight="15" x14ac:dyDescent="0.25"/>
  <sheetData>
    <row r="1" spans="1:128" x14ac:dyDescent="0.25">
      <c r="B1" t="s">
        <v>14</v>
      </c>
      <c r="C1" t="s">
        <v>15</v>
      </c>
      <c r="D1" t="s">
        <v>16</v>
      </c>
      <c r="E1" t="s">
        <v>17</v>
      </c>
      <c r="F1" t="s">
        <v>18</v>
      </c>
      <c r="G1" t="s">
        <v>19</v>
      </c>
      <c r="H1" t="s">
        <v>20</v>
      </c>
      <c r="I1" t="s">
        <v>21</v>
      </c>
      <c r="J1" t="s">
        <v>22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  <c r="P1" t="s">
        <v>28</v>
      </c>
      <c r="Q1" t="s">
        <v>29</v>
      </c>
      <c r="R1" t="s">
        <v>30</v>
      </c>
      <c r="S1" t="s">
        <v>31</v>
      </c>
      <c r="T1" t="s">
        <v>32</v>
      </c>
      <c r="U1" t="s">
        <v>33</v>
      </c>
      <c r="V1" t="s">
        <v>34</v>
      </c>
      <c r="W1" t="s">
        <v>35</v>
      </c>
      <c r="X1" t="s">
        <v>36</v>
      </c>
      <c r="Y1" t="s">
        <v>37</v>
      </c>
      <c r="Z1" t="s">
        <v>38</v>
      </c>
      <c r="AA1" t="s">
        <v>39</v>
      </c>
      <c r="AB1" t="s">
        <v>40</v>
      </c>
      <c r="AC1" t="s">
        <v>41</v>
      </c>
      <c r="AD1" t="s">
        <v>42</v>
      </c>
      <c r="AE1" t="s">
        <v>43</v>
      </c>
      <c r="AF1" t="s">
        <v>44</v>
      </c>
      <c r="AG1" t="s">
        <v>45</v>
      </c>
      <c r="AH1" t="s">
        <v>46</v>
      </c>
      <c r="AI1" t="s">
        <v>47</v>
      </c>
      <c r="AJ1" t="s">
        <v>48</v>
      </c>
      <c r="AK1" t="s">
        <v>49</v>
      </c>
      <c r="AL1" t="s">
        <v>50</v>
      </c>
      <c r="AM1" t="s">
        <v>51</v>
      </c>
      <c r="AN1" t="s">
        <v>52</v>
      </c>
      <c r="AO1" t="s">
        <v>53</v>
      </c>
      <c r="AP1" t="s">
        <v>54</v>
      </c>
      <c r="AQ1" t="s">
        <v>55</v>
      </c>
      <c r="AR1" t="s">
        <v>56</v>
      </c>
      <c r="AS1" t="s">
        <v>57</v>
      </c>
      <c r="AT1" t="s">
        <v>58</v>
      </c>
      <c r="AU1" t="s">
        <v>59</v>
      </c>
      <c r="AV1" t="s">
        <v>60</v>
      </c>
      <c r="AW1" t="s">
        <v>61</v>
      </c>
      <c r="AX1" t="s">
        <v>62</v>
      </c>
      <c r="AY1" t="s">
        <v>63</v>
      </c>
      <c r="AZ1" t="s">
        <v>64</v>
      </c>
      <c r="BA1" t="s">
        <v>65</v>
      </c>
      <c r="BB1" t="s">
        <v>66</v>
      </c>
      <c r="BC1" t="s">
        <v>67</v>
      </c>
      <c r="BD1" t="s">
        <v>68</v>
      </c>
      <c r="BE1" t="s">
        <v>69</v>
      </c>
      <c r="BF1" t="s">
        <v>70</v>
      </c>
      <c r="BG1" t="s">
        <v>71</v>
      </c>
      <c r="BH1" t="s">
        <v>72</v>
      </c>
      <c r="BI1" t="s">
        <v>73</v>
      </c>
      <c r="BJ1" t="s">
        <v>74</v>
      </c>
      <c r="BK1" t="s">
        <v>75</v>
      </c>
      <c r="BL1" t="s">
        <v>76</v>
      </c>
      <c r="BM1" t="s">
        <v>77</v>
      </c>
      <c r="BN1" t="s">
        <v>78</v>
      </c>
      <c r="BO1" t="s">
        <v>79</v>
      </c>
      <c r="BP1" t="s">
        <v>80</v>
      </c>
      <c r="BQ1" t="s">
        <v>81</v>
      </c>
      <c r="BR1" t="s">
        <v>82</v>
      </c>
      <c r="BS1" t="s">
        <v>83</v>
      </c>
      <c r="BT1" t="s">
        <v>84</v>
      </c>
      <c r="BU1" t="s">
        <v>85</v>
      </c>
      <c r="BV1" t="s">
        <v>86</v>
      </c>
      <c r="BW1" t="s">
        <v>87</v>
      </c>
      <c r="BX1" t="s">
        <v>88</v>
      </c>
      <c r="BY1" t="s">
        <v>89</v>
      </c>
      <c r="BZ1" t="s">
        <v>90</v>
      </c>
      <c r="CA1" t="s">
        <v>91</v>
      </c>
      <c r="CB1" t="s">
        <v>92</v>
      </c>
      <c r="CC1" t="s">
        <v>93</v>
      </c>
      <c r="CD1" t="s">
        <v>94</v>
      </c>
      <c r="CE1" t="s">
        <v>95</v>
      </c>
      <c r="CF1" t="s">
        <v>96</v>
      </c>
      <c r="CG1" t="s">
        <v>97</v>
      </c>
      <c r="CH1" t="s">
        <v>98</v>
      </c>
      <c r="CI1" t="s">
        <v>99</v>
      </c>
      <c r="CJ1" t="s">
        <v>100</v>
      </c>
      <c r="CK1" t="s">
        <v>101</v>
      </c>
      <c r="CL1" t="s">
        <v>102</v>
      </c>
      <c r="CM1" t="s">
        <v>103</v>
      </c>
      <c r="CN1" t="s">
        <v>104</v>
      </c>
      <c r="CO1" t="s">
        <v>105</v>
      </c>
      <c r="CP1" t="s">
        <v>106</v>
      </c>
      <c r="CQ1" t="s">
        <v>107</v>
      </c>
      <c r="CR1" t="s">
        <v>108</v>
      </c>
      <c r="CS1" t="s">
        <v>109</v>
      </c>
      <c r="CT1" t="s">
        <v>110</v>
      </c>
      <c r="CU1" t="s">
        <v>111</v>
      </c>
      <c r="CV1" t="s">
        <v>112</v>
      </c>
      <c r="CW1" t="s">
        <v>113</v>
      </c>
      <c r="CX1" t="s">
        <v>114</v>
      </c>
      <c r="CY1" t="s">
        <v>115</v>
      </c>
      <c r="CZ1" t="s">
        <v>116</v>
      </c>
      <c r="DA1" t="s">
        <v>117</v>
      </c>
      <c r="DB1" t="s">
        <v>118</v>
      </c>
      <c r="DC1" t="s">
        <v>119</v>
      </c>
      <c r="DD1" t="s">
        <v>120</v>
      </c>
      <c r="DE1" t="s">
        <v>121</v>
      </c>
      <c r="DF1" t="s">
        <v>122</v>
      </c>
      <c r="DG1" t="s">
        <v>123</v>
      </c>
      <c r="DH1" t="s">
        <v>124</v>
      </c>
      <c r="DI1" t="s">
        <v>125</v>
      </c>
      <c r="DJ1" t="s">
        <v>126</v>
      </c>
      <c r="DK1" t="s">
        <v>127</v>
      </c>
      <c r="DL1" t="s">
        <v>128</v>
      </c>
      <c r="DM1" t="s">
        <v>129</v>
      </c>
      <c r="DN1" t="s">
        <v>130</v>
      </c>
      <c r="DO1" t="s">
        <v>131</v>
      </c>
      <c r="DP1" t="s">
        <v>132</v>
      </c>
      <c r="DQ1" t="s">
        <v>133</v>
      </c>
      <c r="DR1" t="s">
        <v>134</v>
      </c>
      <c r="DS1" t="s">
        <v>135</v>
      </c>
      <c r="DT1" t="s">
        <v>136</v>
      </c>
      <c r="DU1" t="s">
        <v>137</v>
      </c>
      <c r="DV1" t="s">
        <v>138</v>
      </c>
      <c r="DW1" t="s">
        <v>139</v>
      </c>
      <c r="DX1" t="s">
        <v>140</v>
      </c>
    </row>
    <row r="2" spans="1:128" x14ac:dyDescent="0.25">
      <c r="A2" t="s">
        <v>3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</row>
    <row r="3" spans="1:128" x14ac:dyDescent="0.25">
      <c r="A3" t="s">
        <v>4</v>
      </c>
      <c r="B3">
        <v>0</v>
      </c>
      <c r="C3">
        <v>0</v>
      </c>
      <c r="D3">
        <v>0</v>
      </c>
      <c r="E3">
        <v>62130</v>
      </c>
      <c r="F3">
        <v>0</v>
      </c>
      <c r="G3">
        <v>263832</v>
      </c>
      <c r="H3">
        <v>142937</v>
      </c>
      <c r="I3">
        <v>0</v>
      </c>
      <c r="J3">
        <v>40539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16957</v>
      </c>
      <c r="W3">
        <v>0</v>
      </c>
      <c r="X3">
        <v>3077</v>
      </c>
      <c r="Y3">
        <v>0</v>
      </c>
      <c r="Z3">
        <v>0</v>
      </c>
      <c r="AA3">
        <v>93492</v>
      </c>
      <c r="AB3">
        <v>836634</v>
      </c>
      <c r="AC3">
        <v>10421</v>
      </c>
      <c r="AD3">
        <v>0</v>
      </c>
      <c r="AE3">
        <v>7217</v>
      </c>
      <c r="AF3">
        <v>0</v>
      </c>
      <c r="AG3">
        <v>12350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48227</v>
      </c>
      <c r="AZ3">
        <v>0</v>
      </c>
      <c r="BA3">
        <v>26172</v>
      </c>
      <c r="BB3">
        <v>0</v>
      </c>
      <c r="BC3">
        <v>0</v>
      </c>
      <c r="BD3">
        <v>23423</v>
      </c>
      <c r="BE3">
        <v>439730</v>
      </c>
      <c r="BF3">
        <v>140534</v>
      </c>
      <c r="BG3">
        <v>0</v>
      </c>
      <c r="BH3">
        <v>14677</v>
      </c>
      <c r="BI3">
        <v>0</v>
      </c>
      <c r="BJ3">
        <v>0</v>
      </c>
      <c r="BK3">
        <v>0</v>
      </c>
      <c r="BL3">
        <v>9833</v>
      </c>
      <c r="BM3">
        <v>0</v>
      </c>
      <c r="BN3">
        <v>0</v>
      </c>
      <c r="BO3">
        <v>4200</v>
      </c>
      <c r="BP3">
        <v>0</v>
      </c>
      <c r="BQ3">
        <v>0</v>
      </c>
      <c r="BR3">
        <v>15334</v>
      </c>
      <c r="BS3">
        <v>5695</v>
      </c>
      <c r="BT3">
        <v>55103</v>
      </c>
      <c r="BU3">
        <v>66969</v>
      </c>
      <c r="BV3">
        <v>63028</v>
      </c>
      <c r="BW3">
        <v>27925</v>
      </c>
      <c r="BX3">
        <v>0</v>
      </c>
      <c r="BY3">
        <v>0</v>
      </c>
      <c r="BZ3">
        <v>0</v>
      </c>
      <c r="CA3">
        <v>14643</v>
      </c>
      <c r="CB3">
        <v>0</v>
      </c>
      <c r="CC3">
        <v>0</v>
      </c>
      <c r="CD3">
        <v>7709</v>
      </c>
      <c r="CE3">
        <v>160039</v>
      </c>
      <c r="CF3">
        <v>92542</v>
      </c>
      <c r="CG3">
        <v>0</v>
      </c>
      <c r="CH3">
        <v>0</v>
      </c>
      <c r="CI3">
        <v>0</v>
      </c>
      <c r="CJ3">
        <v>0</v>
      </c>
      <c r="CK3">
        <v>2553</v>
      </c>
      <c r="CL3">
        <v>2553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11317</v>
      </c>
    </row>
    <row r="4" spans="1:128" x14ac:dyDescent="0.25">
      <c r="A4" t="s">
        <v>5</v>
      </c>
      <c r="B4">
        <v>197635</v>
      </c>
      <c r="C4">
        <v>3162</v>
      </c>
      <c r="D4">
        <v>0</v>
      </c>
      <c r="E4">
        <v>2655769</v>
      </c>
      <c r="F4">
        <v>28540</v>
      </c>
      <c r="G4">
        <v>307500</v>
      </c>
      <c r="H4">
        <v>168720</v>
      </c>
      <c r="I4">
        <v>3683</v>
      </c>
      <c r="J4">
        <v>131504</v>
      </c>
      <c r="K4">
        <v>7482</v>
      </c>
      <c r="L4">
        <v>0</v>
      </c>
      <c r="M4">
        <v>63830</v>
      </c>
      <c r="N4">
        <v>0</v>
      </c>
      <c r="O4">
        <v>27006</v>
      </c>
      <c r="P4">
        <v>16837</v>
      </c>
      <c r="Q4">
        <v>0</v>
      </c>
      <c r="R4">
        <v>30681</v>
      </c>
      <c r="S4">
        <v>14839</v>
      </c>
      <c r="T4">
        <v>0</v>
      </c>
      <c r="U4">
        <v>275</v>
      </c>
      <c r="V4">
        <v>540568</v>
      </c>
      <c r="W4">
        <v>0</v>
      </c>
      <c r="X4">
        <v>136</v>
      </c>
      <c r="Y4">
        <v>0</v>
      </c>
      <c r="Z4">
        <v>0</v>
      </c>
      <c r="AA4">
        <v>115725</v>
      </c>
      <c r="AB4">
        <v>2118455</v>
      </c>
      <c r="AC4">
        <v>31558</v>
      </c>
      <c r="AD4">
        <v>0</v>
      </c>
      <c r="AE4">
        <v>1665</v>
      </c>
      <c r="AF4">
        <v>0</v>
      </c>
      <c r="AG4">
        <v>9982</v>
      </c>
      <c r="AH4">
        <v>13259</v>
      </c>
      <c r="AI4">
        <v>3493</v>
      </c>
      <c r="AJ4">
        <v>0</v>
      </c>
      <c r="AK4">
        <v>0</v>
      </c>
      <c r="AL4">
        <v>845</v>
      </c>
      <c r="AM4">
        <v>0</v>
      </c>
      <c r="AN4">
        <v>0</v>
      </c>
      <c r="AO4">
        <v>0</v>
      </c>
      <c r="AP4">
        <v>0</v>
      </c>
      <c r="AQ4">
        <v>1124</v>
      </c>
      <c r="AR4">
        <v>0</v>
      </c>
      <c r="AS4">
        <v>0</v>
      </c>
      <c r="AT4">
        <v>0</v>
      </c>
      <c r="AU4">
        <v>0</v>
      </c>
      <c r="AV4">
        <v>0</v>
      </c>
      <c r="AW4">
        <v>9558</v>
      </c>
      <c r="AX4">
        <v>7592</v>
      </c>
      <c r="AY4">
        <v>8327</v>
      </c>
      <c r="AZ4">
        <v>0</v>
      </c>
      <c r="BA4">
        <v>56663</v>
      </c>
      <c r="BB4">
        <v>19899</v>
      </c>
      <c r="BC4">
        <v>11667</v>
      </c>
      <c r="BD4">
        <v>21945</v>
      </c>
      <c r="BE4">
        <v>28197</v>
      </c>
      <c r="BF4">
        <v>310371</v>
      </c>
      <c r="BG4">
        <v>34676</v>
      </c>
      <c r="BH4">
        <v>7487</v>
      </c>
      <c r="BI4">
        <v>7671</v>
      </c>
      <c r="BJ4">
        <v>49565</v>
      </c>
      <c r="BK4">
        <v>1</v>
      </c>
      <c r="BL4">
        <v>12</v>
      </c>
      <c r="BM4">
        <v>0</v>
      </c>
      <c r="BN4">
        <v>0</v>
      </c>
      <c r="BO4">
        <v>28462</v>
      </c>
      <c r="BP4">
        <v>147631</v>
      </c>
      <c r="BQ4">
        <v>12398</v>
      </c>
      <c r="BR4">
        <v>5207</v>
      </c>
      <c r="BS4">
        <v>5482</v>
      </c>
      <c r="BT4">
        <v>74085</v>
      </c>
      <c r="BU4">
        <v>1630</v>
      </c>
      <c r="BV4">
        <v>138170</v>
      </c>
      <c r="BW4">
        <v>0</v>
      </c>
      <c r="BX4">
        <v>137</v>
      </c>
      <c r="BY4">
        <v>0</v>
      </c>
      <c r="BZ4">
        <v>0</v>
      </c>
      <c r="CA4">
        <v>22463</v>
      </c>
      <c r="CB4">
        <v>8</v>
      </c>
      <c r="CC4">
        <v>2423</v>
      </c>
      <c r="CD4">
        <v>25305</v>
      </c>
      <c r="CE4">
        <v>169876</v>
      </c>
      <c r="CF4">
        <v>67101</v>
      </c>
      <c r="CG4">
        <v>0</v>
      </c>
      <c r="CH4">
        <v>84493</v>
      </c>
      <c r="CI4">
        <v>53880</v>
      </c>
      <c r="CJ4">
        <v>540</v>
      </c>
      <c r="CK4">
        <v>2000</v>
      </c>
      <c r="CL4">
        <v>0</v>
      </c>
      <c r="CM4">
        <v>0</v>
      </c>
      <c r="CN4">
        <v>0</v>
      </c>
      <c r="CO4">
        <v>0</v>
      </c>
      <c r="CP4">
        <v>575</v>
      </c>
      <c r="CQ4">
        <v>37402</v>
      </c>
      <c r="CR4">
        <v>0</v>
      </c>
      <c r="CS4">
        <v>0</v>
      </c>
      <c r="CT4">
        <v>0</v>
      </c>
      <c r="CU4">
        <v>0</v>
      </c>
      <c r="CV4">
        <v>53431</v>
      </c>
      <c r="CW4">
        <v>0</v>
      </c>
      <c r="CX4">
        <v>0</v>
      </c>
      <c r="CY4">
        <v>0</v>
      </c>
      <c r="CZ4">
        <v>12863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511.25</v>
      </c>
      <c r="DN4">
        <v>511.25</v>
      </c>
      <c r="DO4">
        <v>511.25</v>
      </c>
      <c r="DP4">
        <v>0</v>
      </c>
      <c r="DQ4">
        <v>113</v>
      </c>
      <c r="DR4">
        <v>511.25</v>
      </c>
      <c r="DS4">
        <v>1</v>
      </c>
      <c r="DT4">
        <v>3943</v>
      </c>
      <c r="DU4">
        <v>0</v>
      </c>
      <c r="DV4">
        <v>715</v>
      </c>
      <c r="DW4">
        <v>121</v>
      </c>
      <c r="DX4">
        <v>246789</v>
      </c>
    </row>
    <row r="5" spans="1:128" x14ac:dyDescent="0.25">
      <c r="A5" t="s">
        <v>6</v>
      </c>
      <c r="B5">
        <v>2611</v>
      </c>
      <c r="C5">
        <v>929</v>
      </c>
      <c r="D5">
        <v>12.333333333333334</v>
      </c>
      <c r="E5">
        <v>5710</v>
      </c>
      <c r="F5">
        <v>1</v>
      </c>
      <c r="G5">
        <v>2624</v>
      </c>
      <c r="H5">
        <v>376</v>
      </c>
      <c r="I5">
        <v>0</v>
      </c>
      <c r="J5">
        <v>444</v>
      </c>
      <c r="K5">
        <v>0</v>
      </c>
      <c r="L5">
        <v>0</v>
      </c>
      <c r="M5">
        <v>0</v>
      </c>
      <c r="N5">
        <v>12.333333333333334</v>
      </c>
      <c r="O5">
        <v>0</v>
      </c>
      <c r="P5">
        <v>58</v>
      </c>
      <c r="Q5">
        <v>0</v>
      </c>
      <c r="R5">
        <v>0</v>
      </c>
      <c r="S5">
        <v>0</v>
      </c>
      <c r="T5">
        <v>0</v>
      </c>
      <c r="U5">
        <v>0</v>
      </c>
      <c r="V5">
        <v>11796</v>
      </c>
      <c r="W5">
        <v>0</v>
      </c>
      <c r="X5">
        <v>0</v>
      </c>
      <c r="Y5">
        <v>2</v>
      </c>
      <c r="Z5">
        <v>0</v>
      </c>
      <c r="AA5">
        <v>3024</v>
      </c>
      <c r="AB5">
        <v>34603</v>
      </c>
      <c r="AC5">
        <v>262</v>
      </c>
      <c r="AD5">
        <v>0</v>
      </c>
      <c r="AE5">
        <v>61</v>
      </c>
      <c r="AF5">
        <v>0</v>
      </c>
      <c r="AG5">
        <v>511</v>
      </c>
      <c r="AH5">
        <v>9</v>
      </c>
      <c r="AI5">
        <v>49</v>
      </c>
      <c r="AJ5">
        <v>1</v>
      </c>
      <c r="AK5">
        <v>0</v>
      </c>
      <c r="AL5">
        <v>1</v>
      </c>
      <c r="AM5">
        <v>0</v>
      </c>
      <c r="AN5">
        <v>0</v>
      </c>
      <c r="AO5">
        <v>0</v>
      </c>
      <c r="AP5">
        <v>241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2088</v>
      </c>
      <c r="AX5">
        <v>2036</v>
      </c>
      <c r="AY5">
        <v>491</v>
      </c>
      <c r="AZ5">
        <v>0</v>
      </c>
      <c r="BA5">
        <v>125</v>
      </c>
      <c r="BB5">
        <v>7171</v>
      </c>
      <c r="BC5">
        <v>91</v>
      </c>
      <c r="BD5">
        <v>188</v>
      </c>
      <c r="BE5">
        <v>4060</v>
      </c>
      <c r="BF5">
        <v>39713</v>
      </c>
      <c r="BG5">
        <v>1818</v>
      </c>
      <c r="BH5">
        <v>110</v>
      </c>
      <c r="BI5">
        <v>1958</v>
      </c>
      <c r="BJ5">
        <v>4034</v>
      </c>
      <c r="BK5">
        <v>53</v>
      </c>
      <c r="BL5">
        <v>106</v>
      </c>
      <c r="BM5">
        <v>64</v>
      </c>
      <c r="BN5">
        <v>0</v>
      </c>
      <c r="BO5">
        <v>3438</v>
      </c>
      <c r="BP5">
        <v>522</v>
      </c>
      <c r="BQ5">
        <v>4037</v>
      </c>
      <c r="BR5">
        <v>8</v>
      </c>
      <c r="BS5">
        <v>0</v>
      </c>
      <c r="BT5">
        <v>27568</v>
      </c>
      <c r="BU5">
        <v>1430</v>
      </c>
      <c r="BV5">
        <v>5274</v>
      </c>
      <c r="BW5">
        <v>16</v>
      </c>
      <c r="BX5">
        <v>892</v>
      </c>
      <c r="BY5">
        <v>0</v>
      </c>
      <c r="BZ5">
        <v>0</v>
      </c>
      <c r="CA5">
        <v>47</v>
      </c>
      <c r="CB5">
        <v>1</v>
      </c>
      <c r="CC5">
        <v>35</v>
      </c>
      <c r="CD5">
        <v>3</v>
      </c>
      <c r="CE5">
        <v>7</v>
      </c>
      <c r="CF5">
        <v>45</v>
      </c>
      <c r="CG5">
        <v>0</v>
      </c>
      <c r="CH5">
        <v>0</v>
      </c>
      <c r="CI5">
        <v>0</v>
      </c>
      <c r="CJ5">
        <v>0</v>
      </c>
      <c r="CK5">
        <v>3</v>
      </c>
      <c r="CL5">
        <v>3</v>
      </c>
      <c r="CM5">
        <v>0</v>
      </c>
      <c r="CN5">
        <v>0</v>
      </c>
      <c r="CO5">
        <v>0</v>
      </c>
      <c r="CP5">
        <v>143</v>
      </c>
      <c r="CQ5">
        <v>1</v>
      </c>
      <c r="CR5">
        <v>0</v>
      </c>
      <c r="CS5">
        <v>0</v>
      </c>
      <c r="CT5">
        <v>0</v>
      </c>
      <c r="CU5">
        <v>0</v>
      </c>
      <c r="CV5">
        <v>355</v>
      </c>
      <c r="CW5">
        <v>0</v>
      </c>
      <c r="CX5">
        <v>834</v>
      </c>
      <c r="CY5">
        <v>831</v>
      </c>
      <c r="CZ5">
        <v>279</v>
      </c>
      <c r="DA5">
        <v>43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1.75</v>
      </c>
      <c r="DN5">
        <v>1.75</v>
      </c>
      <c r="DO5">
        <v>1.75</v>
      </c>
      <c r="DP5">
        <v>0</v>
      </c>
      <c r="DQ5">
        <v>0</v>
      </c>
      <c r="DR5">
        <v>1.75</v>
      </c>
      <c r="DS5">
        <v>0</v>
      </c>
      <c r="DT5">
        <v>0</v>
      </c>
      <c r="DU5">
        <v>0</v>
      </c>
      <c r="DV5">
        <v>0</v>
      </c>
      <c r="DW5">
        <v>0</v>
      </c>
      <c r="DX5">
        <v>32</v>
      </c>
    </row>
    <row r="6" spans="1:128" x14ac:dyDescent="0.25">
      <c r="A6" t="s">
        <v>7</v>
      </c>
      <c r="B6">
        <v>2011</v>
      </c>
      <c r="C6">
        <v>4171</v>
      </c>
      <c r="D6">
        <v>0</v>
      </c>
      <c r="E6">
        <v>2367</v>
      </c>
      <c r="F6">
        <v>0</v>
      </c>
      <c r="G6">
        <v>29333</v>
      </c>
      <c r="H6">
        <v>2629</v>
      </c>
      <c r="I6">
        <v>0</v>
      </c>
      <c r="J6">
        <v>4074</v>
      </c>
      <c r="K6">
        <v>0</v>
      </c>
      <c r="L6">
        <v>5</v>
      </c>
      <c r="M6">
        <v>7021</v>
      </c>
      <c r="N6">
        <v>0</v>
      </c>
      <c r="O6">
        <v>0</v>
      </c>
      <c r="P6">
        <v>10215</v>
      </c>
      <c r="Q6">
        <v>0</v>
      </c>
      <c r="R6">
        <v>4192</v>
      </c>
      <c r="S6">
        <v>0</v>
      </c>
      <c r="T6">
        <v>0</v>
      </c>
      <c r="U6">
        <v>0</v>
      </c>
      <c r="V6">
        <v>1951</v>
      </c>
      <c r="W6">
        <v>0</v>
      </c>
      <c r="X6">
        <v>0</v>
      </c>
      <c r="Y6">
        <v>1</v>
      </c>
      <c r="Z6">
        <v>0</v>
      </c>
      <c r="AA6">
        <v>8485</v>
      </c>
      <c r="AB6">
        <v>89598</v>
      </c>
      <c r="AC6">
        <v>10076</v>
      </c>
      <c r="AD6">
        <v>34.666666666666664</v>
      </c>
      <c r="AE6">
        <v>2306</v>
      </c>
      <c r="AF6">
        <v>165</v>
      </c>
      <c r="AG6">
        <v>19326</v>
      </c>
      <c r="AH6">
        <v>2696</v>
      </c>
      <c r="AI6">
        <v>585</v>
      </c>
      <c r="AJ6">
        <v>759</v>
      </c>
      <c r="AK6">
        <v>0</v>
      </c>
      <c r="AL6">
        <v>450</v>
      </c>
      <c r="AM6">
        <v>134</v>
      </c>
      <c r="AN6">
        <v>0</v>
      </c>
      <c r="AO6">
        <v>34.666666666666664</v>
      </c>
      <c r="AP6">
        <v>1318</v>
      </c>
      <c r="AQ6">
        <v>1373</v>
      </c>
      <c r="AR6">
        <v>168</v>
      </c>
      <c r="AS6">
        <v>624</v>
      </c>
      <c r="AT6">
        <v>20</v>
      </c>
      <c r="AU6">
        <v>1474</v>
      </c>
      <c r="AV6">
        <v>34.666666666666664</v>
      </c>
      <c r="AW6">
        <v>4918</v>
      </c>
      <c r="AX6">
        <v>4765</v>
      </c>
      <c r="AY6">
        <v>3887</v>
      </c>
      <c r="AZ6">
        <v>1</v>
      </c>
      <c r="BA6">
        <v>1228</v>
      </c>
      <c r="BB6">
        <v>3866</v>
      </c>
      <c r="BC6">
        <v>33</v>
      </c>
      <c r="BD6">
        <v>10485</v>
      </c>
      <c r="BE6">
        <v>6095</v>
      </c>
      <c r="BF6">
        <v>29074</v>
      </c>
      <c r="BG6">
        <v>209</v>
      </c>
      <c r="BH6">
        <v>1709</v>
      </c>
      <c r="BI6">
        <v>132</v>
      </c>
      <c r="BJ6">
        <v>13714</v>
      </c>
      <c r="BK6">
        <v>42</v>
      </c>
      <c r="BL6">
        <v>285</v>
      </c>
      <c r="BM6">
        <v>103</v>
      </c>
      <c r="BN6">
        <v>0</v>
      </c>
      <c r="BO6">
        <v>5741</v>
      </c>
      <c r="BP6">
        <v>2890</v>
      </c>
      <c r="BQ6">
        <v>2351</v>
      </c>
      <c r="BR6">
        <v>565</v>
      </c>
      <c r="BS6">
        <v>118</v>
      </c>
      <c r="BT6">
        <v>3959</v>
      </c>
      <c r="BU6">
        <v>10731</v>
      </c>
      <c r="BV6">
        <v>11094</v>
      </c>
      <c r="BW6">
        <v>2309</v>
      </c>
      <c r="BX6">
        <v>628</v>
      </c>
      <c r="BY6">
        <v>3581</v>
      </c>
      <c r="BZ6">
        <v>0</v>
      </c>
      <c r="CA6">
        <v>6</v>
      </c>
      <c r="CB6">
        <v>88</v>
      </c>
      <c r="CC6">
        <v>8</v>
      </c>
      <c r="CD6">
        <v>35</v>
      </c>
      <c r="CE6">
        <v>2482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370</v>
      </c>
      <c r="CW6">
        <v>0</v>
      </c>
      <c r="CX6">
        <v>10</v>
      </c>
      <c r="CY6">
        <v>0</v>
      </c>
      <c r="CZ6">
        <v>0</v>
      </c>
      <c r="DA6">
        <v>0</v>
      </c>
      <c r="DB6">
        <v>0</v>
      </c>
      <c r="DC6">
        <v>0</v>
      </c>
      <c r="DD6">
        <v>115</v>
      </c>
      <c r="DE6">
        <v>0</v>
      </c>
      <c r="DF6">
        <v>0</v>
      </c>
      <c r="DG6">
        <v>81</v>
      </c>
      <c r="DH6">
        <v>10</v>
      </c>
      <c r="DI6">
        <v>7</v>
      </c>
      <c r="DJ6">
        <v>0</v>
      </c>
      <c r="DK6">
        <v>0</v>
      </c>
      <c r="DL6">
        <v>1341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259</v>
      </c>
    </row>
    <row r="7" spans="1:128" x14ac:dyDescent="0.25">
      <c r="A7" t="s">
        <v>141</v>
      </c>
      <c r="B7">
        <v>2109</v>
      </c>
      <c r="C7">
        <v>1</v>
      </c>
      <c r="D7">
        <v>2445.6666666666665</v>
      </c>
      <c r="E7">
        <v>34258</v>
      </c>
      <c r="F7">
        <v>95</v>
      </c>
      <c r="G7">
        <v>156257</v>
      </c>
      <c r="H7">
        <v>25182</v>
      </c>
      <c r="I7">
        <v>150</v>
      </c>
      <c r="J7">
        <v>15566</v>
      </c>
      <c r="K7">
        <v>761</v>
      </c>
      <c r="L7">
        <v>1294</v>
      </c>
      <c r="M7">
        <v>37703</v>
      </c>
      <c r="N7">
        <v>2445.6666666666665</v>
      </c>
      <c r="O7">
        <v>2222</v>
      </c>
      <c r="P7">
        <v>4495</v>
      </c>
      <c r="Q7">
        <v>8762</v>
      </c>
      <c r="R7">
        <v>3848</v>
      </c>
      <c r="S7">
        <v>2466</v>
      </c>
      <c r="T7">
        <v>383</v>
      </c>
      <c r="U7">
        <v>1643</v>
      </c>
      <c r="V7">
        <v>33959</v>
      </c>
      <c r="W7">
        <v>10</v>
      </c>
      <c r="X7">
        <v>30848</v>
      </c>
      <c r="Y7">
        <v>5935</v>
      </c>
      <c r="Z7">
        <v>0</v>
      </c>
      <c r="AA7">
        <v>9845</v>
      </c>
      <c r="AB7">
        <v>78136</v>
      </c>
      <c r="AC7">
        <v>58252</v>
      </c>
      <c r="AD7">
        <v>10407.333333333334</v>
      </c>
      <c r="AE7">
        <v>10790</v>
      </c>
      <c r="AF7">
        <v>819</v>
      </c>
      <c r="AG7">
        <v>13883</v>
      </c>
      <c r="AH7">
        <v>14785</v>
      </c>
      <c r="AI7">
        <v>151</v>
      </c>
      <c r="AJ7">
        <v>5315</v>
      </c>
      <c r="AK7">
        <v>0</v>
      </c>
      <c r="AL7">
        <v>1689</v>
      </c>
      <c r="AM7">
        <v>1221</v>
      </c>
      <c r="AN7">
        <v>13108</v>
      </c>
      <c r="AO7">
        <v>10407.333333333334</v>
      </c>
      <c r="AP7">
        <v>722</v>
      </c>
      <c r="AQ7">
        <v>2632</v>
      </c>
      <c r="AR7">
        <v>3954</v>
      </c>
      <c r="AS7">
        <v>2279</v>
      </c>
      <c r="AT7">
        <v>2790</v>
      </c>
      <c r="AU7">
        <v>2594</v>
      </c>
      <c r="AV7">
        <v>10407.333333333334</v>
      </c>
      <c r="AW7">
        <v>19799</v>
      </c>
      <c r="AX7">
        <v>1280</v>
      </c>
      <c r="AY7">
        <v>813</v>
      </c>
      <c r="AZ7">
        <v>4868</v>
      </c>
      <c r="BA7">
        <v>115</v>
      </c>
      <c r="BB7">
        <v>1281</v>
      </c>
      <c r="BC7">
        <v>34</v>
      </c>
      <c r="BD7">
        <v>468</v>
      </c>
      <c r="BE7">
        <v>6163</v>
      </c>
      <c r="BF7">
        <v>8604</v>
      </c>
      <c r="BG7">
        <v>9642</v>
      </c>
      <c r="BH7">
        <v>535</v>
      </c>
      <c r="BI7">
        <v>1983</v>
      </c>
      <c r="BJ7">
        <v>35409</v>
      </c>
      <c r="BK7">
        <v>17</v>
      </c>
      <c r="BL7">
        <v>408</v>
      </c>
      <c r="BM7">
        <v>0</v>
      </c>
      <c r="BN7">
        <v>2296</v>
      </c>
      <c r="BO7">
        <v>2219</v>
      </c>
      <c r="BP7">
        <v>2304</v>
      </c>
      <c r="BQ7">
        <v>4870</v>
      </c>
      <c r="BR7">
        <v>710</v>
      </c>
      <c r="BS7">
        <v>29</v>
      </c>
      <c r="BT7">
        <v>18508</v>
      </c>
      <c r="BU7">
        <v>1077</v>
      </c>
      <c r="BV7">
        <v>4732</v>
      </c>
      <c r="BW7">
        <v>186</v>
      </c>
      <c r="BX7">
        <v>35</v>
      </c>
      <c r="BY7">
        <v>2</v>
      </c>
      <c r="BZ7">
        <v>72</v>
      </c>
      <c r="CA7">
        <v>568</v>
      </c>
      <c r="CB7">
        <v>174</v>
      </c>
      <c r="CC7">
        <v>2315</v>
      </c>
      <c r="CD7">
        <v>1096</v>
      </c>
      <c r="CE7">
        <v>17234</v>
      </c>
      <c r="CF7">
        <v>759</v>
      </c>
      <c r="CG7">
        <v>36</v>
      </c>
      <c r="CH7">
        <v>7461</v>
      </c>
      <c r="CI7">
        <v>6365</v>
      </c>
      <c r="CJ7">
        <v>0</v>
      </c>
      <c r="CK7">
        <v>2044</v>
      </c>
      <c r="CL7">
        <v>0</v>
      </c>
      <c r="CM7">
        <v>3800</v>
      </c>
      <c r="CN7">
        <v>24</v>
      </c>
      <c r="CO7">
        <v>253</v>
      </c>
      <c r="CP7">
        <v>32134</v>
      </c>
      <c r="CQ7">
        <v>5797</v>
      </c>
      <c r="CR7">
        <v>35262</v>
      </c>
      <c r="CS7">
        <v>2544</v>
      </c>
      <c r="CT7">
        <v>0</v>
      </c>
      <c r="CU7">
        <v>105782</v>
      </c>
      <c r="CV7">
        <v>6526</v>
      </c>
      <c r="CW7">
        <v>1419</v>
      </c>
      <c r="CX7">
        <v>64298</v>
      </c>
      <c r="CY7">
        <v>23239</v>
      </c>
      <c r="CZ7">
        <v>3626</v>
      </c>
      <c r="DA7">
        <v>2382</v>
      </c>
      <c r="DB7">
        <v>15617</v>
      </c>
      <c r="DC7">
        <v>1466</v>
      </c>
      <c r="DD7">
        <v>18</v>
      </c>
      <c r="DE7">
        <v>3251</v>
      </c>
      <c r="DF7">
        <v>4919</v>
      </c>
      <c r="DG7">
        <v>2346</v>
      </c>
      <c r="DH7">
        <v>225</v>
      </c>
      <c r="DI7">
        <v>741</v>
      </c>
      <c r="DJ7">
        <v>216</v>
      </c>
      <c r="DK7">
        <v>162</v>
      </c>
      <c r="DL7">
        <v>1948</v>
      </c>
      <c r="DM7">
        <v>1807.5</v>
      </c>
      <c r="DN7">
        <v>1807.5</v>
      </c>
      <c r="DO7">
        <v>1807.5</v>
      </c>
      <c r="DP7">
        <v>3</v>
      </c>
      <c r="DQ7">
        <v>38</v>
      </c>
      <c r="DR7">
        <v>1807.5</v>
      </c>
      <c r="DS7">
        <v>29</v>
      </c>
      <c r="DT7">
        <v>24</v>
      </c>
      <c r="DU7">
        <v>3376</v>
      </c>
      <c r="DV7">
        <v>6</v>
      </c>
      <c r="DW7">
        <v>9</v>
      </c>
      <c r="DX7">
        <v>1153</v>
      </c>
    </row>
    <row r="8" spans="1:128" x14ac:dyDescent="0.25">
      <c r="A8" t="s">
        <v>9</v>
      </c>
      <c r="B8">
        <v>127</v>
      </c>
      <c r="C8">
        <v>0</v>
      </c>
      <c r="D8">
        <v>0</v>
      </c>
      <c r="E8">
        <v>126</v>
      </c>
      <c r="F8">
        <v>0</v>
      </c>
      <c r="G8">
        <v>2015</v>
      </c>
      <c r="H8">
        <v>70</v>
      </c>
      <c r="I8">
        <v>0</v>
      </c>
      <c r="J8">
        <v>2</v>
      </c>
      <c r="K8">
        <v>0</v>
      </c>
      <c r="L8">
        <v>0</v>
      </c>
      <c r="M8">
        <v>0</v>
      </c>
      <c r="N8">
        <v>0</v>
      </c>
      <c r="O8">
        <v>1</v>
      </c>
      <c r="P8">
        <v>1</v>
      </c>
      <c r="Q8">
        <v>0</v>
      </c>
      <c r="R8">
        <v>1</v>
      </c>
      <c r="S8">
        <v>0</v>
      </c>
      <c r="T8">
        <v>0</v>
      </c>
      <c r="U8">
        <v>0</v>
      </c>
      <c r="V8">
        <v>19</v>
      </c>
      <c r="W8">
        <v>0</v>
      </c>
      <c r="X8">
        <v>0</v>
      </c>
      <c r="Y8">
        <v>16</v>
      </c>
      <c r="Z8">
        <v>0</v>
      </c>
      <c r="AA8">
        <v>26</v>
      </c>
      <c r="AB8">
        <v>1673</v>
      </c>
      <c r="AC8">
        <v>9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24</v>
      </c>
      <c r="AX8">
        <v>24</v>
      </c>
      <c r="AY8">
        <v>6</v>
      </c>
      <c r="AZ8">
        <v>2</v>
      </c>
      <c r="BA8">
        <v>2</v>
      </c>
      <c r="BB8">
        <v>2</v>
      </c>
      <c r="BC8">
        <v>0</v>
      </c>
      <c r="BD8">
        <v>4</v>
      </c>
      <c r="BE8">
        <v>16</v>
      </c>
      <c r="BF8">
        <v>3075</v>
      </c>
      <c r="BG8">
        <v>1</v>
      </c>
      <c r="BH8">
        <v>0</v>
      </c>
      <c r="BI8">
        <v>0</v>
      </c>
      <c r="BJ8">
        <v>38</v>
      </c>
      <c r="BK8">
        <v>0</v>
      </c>
      <c r="BL8">
        <v>0</v>
      </c>
      <c r="BM8">
        <v>21</v>
      </c>
      <c r="BN8">
        <v>0</v>
      </c>
      <c r="BO8">
        <v>35</v>
      </c>
      <c r="BP8">
        <v>0</v>
      </c>
      <c r="BQ8">
        <v>24</v>
      </c>
      <c r="BR8">
        <v>0</v>
      </c>
      <c r="BS8">
        <v>0</v>
      </c>
      <c r="BT8">
        <v>508</v>
      </c>
      <c r="BU8">
        <v>3</v>
      </c>
      <c r="BV8">
        <v>14</v>
      </c>
      <c r="BW8">
        <v>27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2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2</v>
      </c>
      <c r="DV8">
        <v>0</v>
      </c>
      <c r="DW8">
        <v>0</v>
      </c>
      <c r="DX8">
        <v>21</v>
      </c>
    </row>
    <row r="9" spans="1:128" x14ac:dyDescent="0.25">
      <c r="A9" t="s">
        <v>10</v>
      </c>
      <c r="B9">
        <v>32044</v>
      </c>
      <c r="C9">
        <v>11843</v>
      </c>
      <c r="D9">
        <v>0</v>
      </c>
      <c r="E9">
        <v>30539</v>
      </c>
      <c r="F9">
        <v>10316</v>
      </c>
      <c r="G9">
        <v>289923</v>
      </c>
      <c r="H9">
        <v>82360</v>
      </c>
      <c r="I9">
        <v>0</v>
      </c>
      <c r="J9">
        <v>42636</v>
      </c>
      <c r="K9">
        <v>0</v>
      </c>
      <c r="L9">
        <v>0</v>
      </c>
      <c r="M9">
        <v>22396</v>
      </c>
      <c r="N9">
        <v>0</v>
      </c>
      <c r="O9">
        <v>61797</v>
      </c>
      <c r="P9">
        <v>19442</v>
      </c>
      <c r="Q9">
        <v>32372</v>
      </c>
      <c r="R9">
        <v>96542</v>
      </c>
      <c r="S9">
        <v>27035</v>
      </c>
      <c r="T9">
        <v>5596</v>
      </c>
      <c r="U9">
        <v>27976</v>
      </c>
      <c r="V9">
        <v>75437</v>
      </c>
      <c r="W9">
        <v>0</v>
      </c>
      <c r="X9">
        <v>32923</v>
      </c>
      <c r="Y9">
        <v>0</v>
      </c>
      <c r="Z9">
        <v>0</v>
      </c>
      <c r="AA9">
        <v>40700</v>
      </c>
      <c r="AB9">
        <v>915196</v>
      </c>
      <c r="AC9">
        <v>125611</v>
      </c>
      <c r="AD9">
        <v>1069.3333333333333</v>
      </c>
      <c r="AE9">
        <v>62528</v>
      </c>
      <c r="AF9">
        <v>2497</v>
      </c>
      <c r="AG9">
        <v>15696</v>
      </c>
      <c r="AH9">
        <v>4630</v>
      </c>
      <c r="AI9">
        <v>6591</v>
      </c>
      <c r="AJ9">
        <v>1042</v>
      </c>
      <c r="AK9">
        <v>0</v>
      </c>
      <c r="AL9">
        <v>7397</v>
      </c>
      <c r="AM9">
        <v>2</v>
      </c>
      <c r="AN9">
        <v>17662</v>
      </c>
      <c r="AO9">
        <v>1069.3333333333333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1069.3333333333333</v>
      </c>
      <c r="AW9">
        <v>19162</v>
      </c>
      <c r="AX9">
        <v>9909</v>
      </c>
      <c r="AY9">
        <v>25386</v>
      </c>
      <c r="AZ9">
        <v>0</v>
      </c>
      <c r="BA9">
        <v>1370</v>
      </c>
      <c r="BB9">
        <v>6910</v>
      </c>
      <c r="BC9">
        <v>344</v>
      </c>
      <c r="BD9">
        <v>10556</v>
      </c>
      <c r="BE9">
        <v>21987</v>
      </c>
      <c r="BF9">
        <v>77272</v>
      </c>
      <c r="BG9">
        <v>13774</v>
      </c>
      <c r="BH9">
        <v>15232</v>
      </c>
      <c r="BI9">
        <v>15466</v>
      </c>
      <c r="BJ9">
        <v>172646</v>
      </c>
      <c r="BK9">
        <v>1925</v>
      </c>
      <c r="BL9">
        <v>2405</v>
      </c>
      <c r="BM9">
        <v>2895</v>
      </c>
      <c r="BN9">
        <v>0</v>
      </c>
      <c r="BO9">
        <v>60960</v>
      </c>
      <c r="BP9">
        <v>3062</v>
      </c>
      <c r="BQ9">
        <v>13124</v>
      </c>
      <c r="BR9">
        <v>1617</v>
      </c>
      <c r="BS9">
        <v>453</v>
      </c>
      <c r="BT9">
        <v>94799</v>
      </c>
      <c r="BU9">
        <v>824</v>
      </c>
      <c r="BV9">
        <v>165784</v>
      </c>
      <c r="BW9">
        <v>750</v>
      </c>
      <c r="BX9">
        <v>764</v>
      </c>
      <c r="BY9">
        <v>0</v>
      </c>
      <c r="BZ9">
        <v>0</v>
      </c>
      <c r="CA9">
        <v>2336</v>
      </c>
      <c r="CB9">
        <v>31523</v>
      </c>
      <c r="CC9">
        <v>3064</v>
      </c>
      <c r="CD9">
        <v>11559</v>
      </c>
      <c r="CE9">
        <v>486713</v>
      </c>
      <c r="CF9">
        <v>25545</v>
      </c>
      <c r="CG9">
        <v>3777</v>
      </c>
      <c r="CH9">
        <v>8567</v>
      </c>
      <c r="CI9">
        <v>8180</v>
      </c>
      <c r="CJ9">
        <v>1749</v>
      </c>
      <c r="CK9">
        <v>54872</v>
      </c>
      <c r="CL9">
        <v>1489</v>
      </c>
      <c r="CM9">
        <v>18047</v>
      </c>
      <c r="CN9">
        <v>1490</v>
      </c>
      <c r="CO9">
        <v>10655</v>
      </c>
      <c r="CP9">
        <v>153147</v>
      </c>
      <c r="CQ9">
        <v>10569</v>
      </c>
      <c r="CR9">
        <v>13491</v>
      </c>
      <c r="CS9">
        <v>11589</v>
      </c>
      <c r="CT9">
        <v>19462</v>
      </c>
      <c r="CU9">
        <v>84753</v>
      </c>
      <c r="CV9">
        <v>95025</v>
      </c>
      <c r="CW9">
        <v>74687</v>
      </c>
      <c r="CX9">
        <v>107556</v>
      </c>
      <c r="CY9">
        <v>85549</v>
      </c>
      <c r="CZ9">
        <v>2823</v>
      </c>
      <c r="DA9">
        <v>12187</v>
      </c>
      <c r="DB9">
        <v>11983</v>
      </c>
      <c r="DC9">
        <v>440</v>
      </c>
      <c r="DD9">
        <v>3701</v>
      </c>
      <c r="DE9">
        <v>0</v>
      </c>
      <c r="DF9">
        <v>11832</v>
      </c>
      <c r="DG9">
        <v>46</v>
      </c>
      <c r="DH9">
        <v>0</v>
      </c>
      <c r="DI9">
        <v>367</v>
      </c>
      <c r="DJ9">
        <v>29</v>
      </c>
      <c r="DK9">
        <v>0</v>
      </c>
      <c r="DL9">
        <v>0</v>
      </c>
      <c r="DM9">
        <v>0</v>
      </c>
      <c r="DN9">
        <v>0</v>
      </c>
      <c r="DO9">
        <v>0</v>
      </c>
      <c r="DP9">
        <v>10</v>
      </c>
      <c r="DQ9">
        <v>1513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</row>
    <row r="10" spans="1:128" x14ac:dyDescent="0.25">
      <c r="A10" t="s">
        <v>11</v>
      </c>
      <c r="B10">
        <v>14279</v>
      </c>
      <c r="C10">
        <v>23639</v>
      </c>
      <c r="D10">
        <v>4187.333333333333</v>
      </c>
      <c r="E10">
        <v>485264</v>
      </c>
      <c r="F10">
        <v>0</v>
      </c>
      <c r="G10">
        <v>74009</v>
      </c>
      <c r="H10">
        <v>3631</v>
      </c>
      <c r="I10">
        <v>0</v>
      </c>
      <c r="J10">
        <v>4417</v>
      </c>
      <c r="K10">
        <v>13280</v>
      </c>
      <c r="L10">
        <v>50</v>
      </c>
      <c r="M10">
        <v>11286</v>
      </c>
      <c r="N10">
        <v>4187.333333333333</v>
      </c>
      <c r="O10">
        <v>6488</v>
      </c>
      <c r="P10">
        <v>8563</v>
      </c>
      <c r="Q10">
        <v>0</v>
      </c>
      <c r="R10">
        <v>8114</v>
      </c>
      <c r="S10">
        <v>22517</v>
      </c>
      <c r="T10">
        <v>3024</v>
      </c>
      <c r="U10">
        <v>1392</v>
      </c>
      <c r="V10">
        <v>120589</v>
      </c>
      <c r="W10">
        <v>2995</v>
      </c>
      <c r="X10">
        <v>28707</v>
      </c>
      <c r="Y10">
        <v>3947</v>
      </c>
      <c r="Z10">
        <v>0</v>
      </c>
      <c r="AA10">
        <v>370694</v>
      </c>
      <c r="AB10">
        <v>249619</v>
      </c>
      <c r="AC10">
        <v>27276</v>
      </c>
      <c r="AD10">
        <v>465.66666666666669</v>
      </c>
      <c r="AE10">
        <v>30514</v>
      </c>
      <c r="AF10">
        <v>2319</v>
      </c>
      <c r="AG10">
        <v>374015</v>
      </c>
      <c r="AH10">
        <v>23130</v>
      </c>
      <c r="AI10">
        <v>44445</v>
      </c>
      <c r="AJ10">
        <v>9037</v>
      </c>
      <c r="AK10">
        <v>53725</v>
      </c>
      <c r="AL10">
        <v>19549</v>
      </c>
      <c r="AM10">
        <v>8069</v>
      </c>
      <c r="AN10">
        <v>83059</v>
      </c>
      <c r="AO10">
        <v>465.66666666666669</v>
      </c>
      <c r="AP10">
        <v>6769</v>
      </c>
      <c r="AQ10">
        <v>3626</v>
      </c>
      <c r="AR10">
        <v>2214</v>
      </c>
      <c r="AS10">
        <v>306</v>
      </c>
      <c r="AT10">
        <v>3666</v>
      </c>
      <c r="AU10">
        <v>1739</v>
      </c>
      <c r="AV10">
        <v>465.66666666666669</v>
      </c>
      <c r="AW10">
        <v>38736</v>
      </c>
      <c r="AX10">
        <v>36671</v>
      </c>
      <c r="AY10">
        <v>389</v>
      </c>
      <c r="AZ10">
        <v>0</v>
      </c>
      <c r="BA10">
        <v>2089</v>
      </c>
      <c r="BB10">
        <v>28</v>
      </c>
      <c r="BC10">
        <v>21</v>
      </c>
      <c r="BD10">
        <v>14177</v>
      </c>
      <c r="BE10">
        <v>58104</v>
      </c>
      <c r="BF10">
        <v>20903</v>
      </c>
      <c r="BG10">
        <v>2591</v>
      </c>
      <c r="BH10">
        <v>210</v>
      </c>
      <c r="BI10">
        <v>667</v>
      </c>
      <c r="BJ10">
        <v>32816</v>
      </c>
      <c r="BK10">
        <v>2733</v>
      </c>
      <c r="BL10">
        <v>421</v>
      </c>
      <c r="BM10">
        <v>108</v>
      </c>
      <c r="BN10">
        <v>0</v>
      </c>
      <c r="BO10">
        <v>107</v>
      </c>
      <c r="BP10">
        <v>2352</v>
      </c>
      <c r="BQ10">
        <v>10092</v>
      </c>
      <c r="BR10">
        <v>4451</v>
      </c>
      <c r="BS10">
        <v>3266</v>
      </c>
      <c r="BT10">
        <v>27233</v>
      </c>
      <c r="BU10">
        <v>66159</v>
      </c>
      <c r="BV10">
        <v>5089</v>
      </c>
      <c r="BW10">
        <v>35250</v>
      </c>
      <c r="BX10">
        <v>133656</v>
      </c>
      <c r="BY10">
        <v>8394</v>
      </c>
      <c r="BZ10">
        <v>2788</v>
      </c>
      <c r="CA10">
        <v>2874</v>
      </c>
      <c r="CB10">
        <v>35</v>
      </c>
      <c r="CC10">
        <v>4236</v>
      </c>
      <c r="CD10">
        <v>15966</v>
      </c>
      <c r="CE10">
        <v>177048</v>
      </c>
      <c r="CF10">
        <v>10143</v>
      </c>
      <c r="CG10">
        <v>33</v>
      </c>
      <c r="CH10">
        <v>19218</v>
      </c>
      <c r="CI10">
        <v>8171</v>
      </c>
      <c r="CJ10">
        <v>13948</v>
      </c>
      <c r="CK10">
        <v>8256</v>
      </c>
      <c r="CL10">
        <v>1853</v>
      </c>
      <c r="CM10">
        <v>2364</v>
      </c>
      <c r="CN10">
        <v>6818</v>
      </c>
      <c r="CO10">
        <v>0</v>
      </c>
      <c r="CP10">
        <v>17987</v>
      </c>
      <c r="CQ10">
        <v>14</v>
      </c>
      <c r="CR10">
        <v>0</v>
      </c>
      <c r="CS10">
        <v>0</v>
      </c>
      <c r="CT10">
        <v>0</v>
      </c>
      <c r="CU10">
        <v>0</v>
      </c>
      <c r="CV10">
        <v>35851</v>
      </c>
      <c r="CW10">
        <v>0</v>
      </c>
      <c r="CX10">
        <v>19676</v>
      </c>
      <c r="CY10">
        <v>15510</v>
      </c>
      <c r="CZ10">
        <v>915</v>
      </c>
      <c r="DA10">
        <v>49</v>
      </c>
      <c r="DB10">
        <v>3847</v>
      </c>
      <c r="DC10">
        <v>3847</v>
      </c>
      <c r="DD10">
        <v>1797</v>
      </c>
      <c r="DE10">
        <v>3727</v>
      </c>
      <c r="DF10">
        <v>6227</v>
      </c>
      <c r="DG10">
        <v>181</v>
      </c>
      <c r="DH10">
        <v>93</v>
      </c>
      <c r="DI10">
        <v>1136</v>
      </c>
      <c r="DJ10">
        <v>10934</v>
      </c>
      <c r="DK10">
        <v>3385</v>
      </c>
      <c r="DL10">
        <v>3488</v>
      </c>
      <c r="DM10">
        <v>1429.75</v>
      </c>
      <c r="DN10">
        <v>1429.75</v>
      </c>
      <c r="DO10">
        <v>1429.75</v>
      </c>
      <c r="DP10">
        <v>16063</v>
      </c>
      <c r="DQ10">
        <v>2511</v>
      </c>
      <c r="DR10">
        <v>1429.75</v>
      </c>
      <c r="DS10">
        <v>9801</v>
      </c>
      <c r="DT10">
        <v>4541</v>
      </c>
      <c r="DU10">
        <v>1451</v>
      </c>
      <c r="DV10">
        <v>0</v>
      </c>
      <c r="DW10">
        <v>1564</v>
      </c>
      <c r="DX10">
        <v>929</v>
      </c>
    </row>
    <row r="11" spans="1:128" x14ac:dyDescent="0.25">
      <c r="A11" t="s">
        <v>12</v>
      </c>
      <c r="B11">
        <v>0</v>
      </c>
      <c r="C11">
        <v>0</v>
      </c>
      <c r="D11">
        <v>57.666666666666664</v>
      </c>
      <c r="E11">
        <v>366</v>
      </c>
      <c r="F11">
        <v>943</v>
      </c>
      <c r="G11">
        <v>0</v>
      </c>
      <c r="H11">
        <v>0</v>
      </c>
      <c r="I11">
        <v>18</v>
      </c>
      <c r="J11">
        <v>0</v>
      </c>
      <c r="K11">
        <v>0</v>
      </c>
      <c r="L11">
        <v>14</v>
      </c>
      <c r="M11">
        <v>0</v>
      </c>
      <c r="N11">
        <v>57.666666666666664</v>
      </c>
      <c r="O11">
        <v>0</v>
      </c>
      <c r="P11">
        <v>0</v>
      </c>
      <c r="Q11">
        <v>0</v>
      </c>
      <c r="R11">
        <v>386</v>
      </c>
      <c r="S11">
        <v>226</v>
      </c>
      <c r="T11">
        <v>0</v>
      </c>
      <c r="U11">
        <v>0</v>
      </c>
      <c r="V11">
        <v>450</v>
      </c>
      <c r="W11">
        <v>20</v>
      </c>
      <c r="X11">
        <v>0</v>
      </c>
      <c r="Y11">
        <v>0</v>
      </c>
      <c r="Z11">
        <v>0</v>
      </c>
      <c r="AA11">
        <v>1667</v>
      </c>
      <c r="AB11">
        <v>4420</v>
      </c>
      <c r="AC11">
        <v>24</v>
      </c>
      <c r="AD11">
        <v>7</v>
      </c>
      <c r="AE11">
        <v>884</v>
      </c>
      <c r="AF11">
        <v>0</v>
      </c>
      <c r="AG11">
        <v>3514</v>
      </c>
      <c r="AH11">
        <v>140</v>
      </c>
      <c r="AI11">
        <v>3</v>
      </c>
      <c r="AJ11">
        <v>74</v>
      </c>
      <c r="AK11">
        <v>0</v>
      </c>
      <c r="AL11">
        <v>0</v>
      </c>
      <c r="AM11">
        <v>68</v>
      </c>
      <c r="AN11">
        <v>0</v>
      </c>
      <c r="AO11">
        <v>7</v>
      </c>
      <c r="AP11">
        <v>17</v>
      </c>
      <c r="AQ11">
        <v>1</v>
      </c>
      <c r="AR11">
        <v>1</v>
      </c>
      <c r="AS11">
        <v>6</v>
      </c>
      <c r="AT11">
        <v>1</v>
      </c>
      <c r="AU11">
        <v>3</v>
      </c>
      <c r="AV11">
        <v>7</v>
      </c>
      <c r="AW11">
        <v>1903</v>
      </c>
      <c r="AX11">
        <v>1903</v>
      </c>
      <c r="AY11">
        <v>1360</v>
      </c>
      <c r="AZ11">
        <v>0</v>
      </c>
      <c r="BA11">
        <v>878</v>
      </c>
      <c r="BB11">
        <v>897</v>
      </c>
      <c r="BC11">
        <v>30</v>
      </c>
      <c r="BD11">
        <v>1326</v>
      </c>
      <c r="BE11">
        <v>927</v>
      </c>
      <c r="BF11">
        <v>3952</v>
      </c>
      <c r="BG11">
        <v>551</v>
      </c>
      <c r="BH11">
        <v>1262</v>
      </c>
      <c r="BI11">
        <v>121</v>
      </c>
      <c r="BJ11">
        <v>4208</v>
      </c>
      <c r="BK11">
        <v>427</v>
      </c>
      <c r="BL11">
        <v>503</v>
      </c>
      <c r="BM11">
        <v>589</v>
      </c>
      <c r="BN11">
        <v>0</v>
      </c>
      <c r="BO11">
        <v>1990</v>
      </c>
      <c r="BP11">
        <v>667</v>
      </c>
      <c r="BQ11">
        <v>829</v>
      </c>
      <c r="BR11">
        <v>1168</v>
      </c>
      <c r="BS11">
        <v>528</v>
      </c>
      <c r="BT11">
        <v>754</v>
      </c>
      <c r="BU11">
        <v>1380</v>
      </c>
      <c r="BV11">
        <v>741</v>
      </c>
      <c r="BW11">
        <v>2994</v>
      </c>
      <c r="BX11">
        <v>455</v>
      </c>
      <c r="BY11">
        <v>0</v>
      </c>
      <c r="BZ11">
        <v>243</v>
      </c>
      <c r="CA11">
        <v>263</v>
      </c>
      <c r="CB11">
        <v>809</v>
      </c>
      <c r="CC11">
        <v>672</v>
      </c>
      <c r="CD11">
        <v>109</v>
      </c>
      <c r="CE11">
        <v>488</v>
      </c>
      <c r="CF11">
        <v>291</v>
      </c>
      <c r="CG11">
        <v>252</v>
      </c>
      <c r="CH11">
        <v>1278</v>
      </c>
      <c r="CI11">
        <v>281</v>
      </c>
      <c r="CJ11">
        <v>0</v>
      </c>
      <c r="CK11">
        <v>1011</v>
      </c>
      <c r="CL11">
        <v>34</v>
      </c>
      <c r="CM11">
        <v>47</v>
      </c>
      <c r="CN11">
        <v>37</v>
      </c>
      <c r="CO11">
        <v>1</v>
      </c>
      <c r="CP11">
        <v>158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74</v>
      </c>
      <c r="CW11">
        <v>0</v>
      </c>
      <c r="CX11">
        <v>124</v>
      </c>
      <c r="CY11">
        <v>22</v>
      </c>
      <c r="CZ11">
        <v>297</v>
      </c>
      <c r="DA11">
        <v>10</v>
      </c>
      <c r="DB11">
        <v>7</v>
      </c>
      <c r="DC11">
        <v>0</v>
      </c>
      <c r="DD11">
        <v>0</v>
      </c>
      <c r="DE11">
        <v>37</v>
      </c>
      <c r="DF11">
        <v>0</v>
      </c>
      <c r="DG11">
        <v>0</v>
      </c>
      <c r="DH11">
        <v>97</v>
      </c>
      <c r="DI11">
        <v>39</v>
      </c>
      <c r="DJ11">
        <v>7</v>
      </c>
      <c r="DK11">
        <v>0</v>
      </c>
      <c r="DL11">
        <v>2</v>
      </c>
      <c r="DM11">
        <v>37.75</v>
      </c>
      <c r="DN11">
        <v>37.75</v>
      </c>
      <c r="DO11">
        <v>37.75</v>
      </c>
      <c r="DP11">
        <v>712</v>
      </c>
      <c r="DQ11">
        <v>0</v>
      </c>
      <c r="DR11">
        <v>37.75</v>
      </c>
      <c r="DS11">
        <v>24</v>
      </c>
      <c r="DT11">
        <v>412</v>
      </c>
      <c r="DU11">
        <v>0</v>
      </c>
      <c r="DV11">
        <v>206</v>
      </c>
      <c r="DW11">
        <v>176</v>
      </c>
      <c r="DX11">
        <v>976</v>
      </c>
    </row>
    <row r="12" spans="1:128" x14ac:dyDescent="0.25">
      <c r="A12" t="s">
        <v>13</v>
      </c>
      <c r="B12">
        <v>0</v>
      </c>
      <c r="C12">
        <v>0</v>
      </c>
      <c r="D12">
        <v>-240.66666666666666</v>
      </c>
      <c r="E12">
        <v>-1253</v>
      </c>
      <c r="F12">
        <v>-347</v>
      </c>
      <c r="G12">
        <v>0</v>
      </c>
      <c r="H12">
        <v>0</v>
      </c>
      <c r="I12">
        <v>-1</v>
      </c>
      <c r="J12">
        <v>0</v>
      </c>
      <c r="K12">
        <v>0</v>
      </c>
      <c r="L12">
        <v>0</v>
      </c>
      <c r="M12">
        <v>0</v>
      </c>
      <c r="N12">
        <v>-240.66666666666666</v>
      </c>
      <c r="O12">
        <v>-195</v>
      </c>
      <c r="P12">
        <v>0</v>
      </c>
      <c r="Q12">
        <v>0</v>
      </c>
      <c r="R12">
        <v>-80</v>
      </c>
      <c r="S12">
        <v>0</v>
      </c>
      <c r="T12">
        <v>0</v>
      </c>
      <c r="U12">
        <v>0</v>
      </c>
      <c r="V12">
        <v>-25</v>
      </c>
      <c r="W12">
        <v>-13</v>
      </c>
      <c r="X12">
        <v>0</v>
      </c>
      <c r="Y12">
        <v>0</v>
      </c>
      <c r="Z12">
        <v>0</v>
      </c>
      <c r="AA12">
        <v>-4328</v>
      </c>
      <c r="AB12">
        <v>-1732</v>
      </c>
      <c r="AC12">
        <v>-125</v>
      </c>
      <c r="AD12">
        <v>0</v>
      </c>
      <c r="AE12">
        <v>-226</v>
      </c>
      <c r="AF12">
        <v>0</v>
      </c>
      <c r="AG12">
        <v>-175</v>
      </c>
      <c r="AH12">
        <v>0</v>
      </c>
      <c r="AI12">
        <v>-75</v>
      </c>
      <c r="AJ12">
        <v>0</v>
      </c>
      <c r="AK12">
        <v>-3882</v>
      </c>
      <c r="AL12">
        <v>0</v>
      </c>
      <c r="AM12">
        <v>-86</v>
      </c>
      <c r="AN12">
        <v>-46</v>
      </c>
      <c r="AO12">
        <v>0</v>
      </c>
      <c r="AP12">
        <v>-3</v>
      </c>
      <c r="AQ12">
        <v>-11</v>
      </c>
      <c r="AR12">
        <v>0</v>
      </c>
      <c r="AS12">
        <v>0</v>
      </c>
      <c r="AT12">
        <v>-11</v>
      </c>
      <c r="AU12">
        <v>-1</v>
      </c>
      <c r="AV12">
        <v>0</v>
      </c>
      <c r="AW12">
        <v>-1334</v>
      </c>
      <c r="AX12">
        <v>-1334</v>
      </c>
      <c r="AY12">
        <v>-777</v>
      </c>
      <c r="AZ12">
        <v>0</v>
      </c>
      <c r="BA12">
        <v>-2267</v>
      </c>
      <c r="BB12">
        <v>-978</v>
      </c>
      <c r="BC12">
        <v>-238</v>
      </c>
      <c r="BD12">
        <v>-246</v>
      </c>
      <c r="BE12">
        <v>-5813</v>
      </c>
      <c r="BF12">
        <v>-5376</v>
      </c>
      <c r="BG12">
        <v>-177</v>
      </c>
      <c r="BH12">
        <v>-920</v>
      </c>
      <c r="BI12">
        <v>-7</v>
      </c>
      <c r="BJ12">
        <v>-228</v>
      </c>
      <c r="BK12">
        <v>-169</v>
      </c>
      <c r="BL12">
        <v>-621</v>
      </c>
      <c r="BM12">
        <v>-248</v>
      </c>
      <c r="BN12">
        <v>0</v>
      </c>
      <c r="BO12">
        <v>-479</v>
      </c>
      <c r="BP12">
        <v>-1127</v>
      </c>
      <c r="BQ12">
        <v>-185</v>
      </c>
      <c r="BR12">
        <v>-1020</v>
      </c>
      <c r="BS12">
        <v>-508</v>
      </c>
      <c r="BT12">
        <v>-1249</v>
      </c>
      <c r="BU12">
        <v>-1267</v>
      </c>
      <c r="BV12">
        <v>-292</v>
      </c>
      <c r="BW12">
        <v>-3172</v>
      </c>
      <c r="BX12">
        <v>-1318</v>
      </c>
      <c r="BY12">
        <v>0</v>
      </c>
      <c r="BZ12">
        <v>0</v>
      </c>
      <c r="CA12">
        <v>-648</v>
      </c>
      <c r="CB12">
        <v>-435</v>
      </c>
      <c r="CC12">
        <v>-125</v>
      </c>
      <c r="CD12">
        <v>-289</v>
      </c>
      <c r="CE12">
        <v>-1588</v>
      </c>
      <c r="CF12">
        <v>-1080</v>
      </c>
      <c r="CG12">
        <v>0</v>
      </c>
      <c r="CH12">
        <v>-1102</v>
      </c>
      <c r="CI12">
        <v>-311</v>
      </c>
      <c r="CJ12">
        <v>-205</v>
      </c>
      <c r="CK12">
        <v>-1138</v>
      </c>
      <c r="CL12">
        <v>-28</v>
      </c>
      <c r="CM12">
        <v>-68</v>
      </c>
      <c r="CN12">
        <v>-54</v>
      </c>
      <c r="CO12">
        <v>0</v>
      </c>
      <c r="CP12">
        <v>-217</v>
      </c>
      <c r="CQ12">
        <v>-179</v>
      </c>
      <c r="CR12">
        <v>0</v>
      </c>
      <c r="CS12">
        <v>0</v>
      </c>
      <c r="CT12">
        <v>0</v>
      </c>
      <c r="CU12">
        <v>0</v>
      </c>
      <c r="CV12">
        <v>-208</v>
      </c>
      <c r="CW12">
        <v>0</v>
      </c>
      <c r="CX12">
        <v>-85</v>
      </c>
      <c r="CY12">
        <v>-70</v>
      </c>
      <c r="CZ12">
        <v>0</v>
      </c>
      <c r="DA12">
        <v>-11</v>
      </c>
      <c r="DB12">
        <v>-9</v>
      </c>
      <c r="DC12">
        <v>0</v>
      </c>
      <c r="DD12">
        <v>-66</v>
      </c>
      <c r="DE12">
        <v>-21</v>
      </c>
      <c r="DF12">
        <v>0</v>
      </c>
      <c r="DG12">
        <v>0</v>
      </c>
      <c r="DH12">
        <v>0</v>
      </c>
      <c r="DI12">
        <v>0</v>
      </c>
      <c r="DJ12">
        <v>-121</v>
      </c>
      <c r="DK12">
        <v>0</v>
      </c>
      <c r="DL12">
        <v>-4</v>
      </c>
      <c r="DM12">
        <v>-2</v>
      </c>
      <c r="DN12">
        <v>-2</v>
      </c>
      <c r="DO12">
        <v>-2</v>
      </c>
      <c r="DP12">
        <v>-1017</v>
      </c>
      <c r="DQ12">
        <v>0</v>
      </c>
      <c r="DR12">
        <v>-2</v>
      </c>
      <c r="DS12">
        <v>-36</v>
      </c>
      <c r="DT12">
        <v>-5</v>
      </c>
      <c r="DU12">
        <v>0</v>
      </c>
      <c r="DV12">
        <v>0</v>
      </c>
      <c r="DW12">
        <v>-3</v>
      </c>
      <c r="DX12">
        <v>-1247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8"/>
  <sheetViews>
    <sheetView workbookViewId="0">
      <selection activeCell="L128" sqref="A1:L128"/>
    </sheetView>
  </sheetViews>
  <sheetFormatPr defaultRowHeight="15" x14ac:dyDescent="0.25"/>
  <sheetData>
    <row r="1" spans="1:12" x14ac:dyDescent="0.25"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</row>
    <row r="2" spans="1:12" x14ac:dyDescent="0.25">
      <c r="A2" t="s">
        <v>14</v>
      </c>
      <c r="B2">
        <v>0</v>
      </c>
      <c r="C2">
        <v>0</v>
      </c>
      <c r="D2">
        <v>197635</v>
      </c>
      <c r="E2">
        <v>2611</v>
      </c>
      <c r="F2">
        <v>2011</v>
      </c>
      <c r="G2">
        <v>2109</v>
      </c>
      <c r="H2">
        <v>127</v>
      </c>
      <c r="I2">
        <v>32044</v>
      </c>
      <c r="J2">
        <v>14279</v>
      </c>
      <c r="K2">
        <v>0</v>
      </c>
      <c r="L2">
        <v>0</v>
      </c>
    </row>
    <row r="3" spans="1:12" x14ac:dyDescent="0.25">
      <c r="A3" t="s">
        <v>15</v>
      </c>
      <c r="B3">
        <v>0</v>
      </c>
      <c r="C3">
        <v>0</v>
      </c>
      <c r="D3">
        <v>3162</v>
      </c>
      <c r="E3">
        <v>929</v>
      </c>
      <c r="F3">
        <v>4171</v>
      </c>
      <c r="G3">
        <v>1</v>
      </c>
      <c r="H3">
        <v>0</v>
      </c>
      <c r="I3">
        <v>11843</v>
      </c>
      <c r="J3">
        <v>23639</v>
      </c>
      <c r="K3">
        <v>0</v>
      </c>
      <c r="L3">
        <v>0</v>
      </c>
    </row>
    <row r="4" spans="1:12" x14ac:dyDescent="0.25">
      <c r="A4" t="s">
        <v>16</v>
      </c>
      <c r="B4">
        <v>0</v>
      </c>
      <c r="C4">
        <v>0</v>
      </c>
      <c r="D4">
        <v>0</v>
      </c>
      <c r="E4">
        <v>12.333333333333334</v>
      </c>
      <c r="F4">
        <v>0</v>
      </c>
      <c r="G4">
        <v>2445.6666666666665</v>
      </c>
      <c r="H4">
        <v>0</v>
      </c>
      <c r="I4">
        <v>0</v>
      </c>
      <c r="J4">
        <v>4187.333333333333</v>
      </c>
      <c r="K4">
        <v>57.666666666666664</v>
      </c>
      <c r="L4">
        <v>-240.66666666666666</v>
      </c>
    </row>
    <row r="5" spans="1:12" x14ac:dyDescent="0.25">
      <c r="A5" t="s">
        <v>17</v>
      </c>
      <c r="B5">
        <v>0</v>
      </c>
      <c r="C5">
        <v>62130</v>
      </c>
      <c r="D5">
        <v>2655769</v>
      </c>
      <c r="E5">
        <v>5710</v>
      </c>
      <c r="F5">
        <v>2367</v>
      </c>
      <c r="G5">
        <v>34258</v>
      </c>
      <c r="H5">
        <v>126</v>
      </c>
      <c r="I5">
        <v>30539</v>
      </c>
      <c r="J5">
        <v>485264</v>
      </c>
      <c r="K5">
        <v>366</v>
      </c>
      <c r="L5">
        <v>-1253</v>
      </c>
    </row>
    <row r="6" spans="1:12" x14ac:dyDescent="0.25">
      <c r="A6" t="s">
        <v>18</v>
      </c>
      <c r="B6">
        <v>0</v>
      </c>
      <c r="C6">
        <v>0</v>
      </c>
      <c r="D6">
        <v>28540</v>
      </c>
      <c r="E6">
        <v>1</v>
      </c>
      <c r="F6">
        <v>0</v>
      </c>
      <c r="G6">
        <v>95</v>
      </c>
      <c r="H6">
        <v>0</v>
      </c>
      <c r="I6">
        <v>10316</v>
      </c>
      <c r="J6">
        <v>0</v>
      </c>
      <c r="K6">
        <v>943</v>
      </c>
      <c r="L6">
        <v>-347</v>
      </c>
    </row>
    <row r="7" spans="1:12" x14ac:dyDescent="0.25">
      <c r="A7" t="s">
        <v>19</v>
      </c>
      <c r="B7">
        <v>0</v>
      </c>
      <c r="C7">
        <v>263832</v>
      </c>
      <c r="D7">
        <v>307500</v>
      </c>
      <c r="E7">
        <v>2624</v>
      </c>
      <c r="F7">
        <v>29333</v>
      </c>
      <c r="G7">
        <v>156257</v>
      </c>
      <c r="H7">
        <v>2015</v>
      </c>
      <c r="I7">
        <v>289923</v>
      </c>
      <c r="J7">
        <v>74009</v>
      </c>
      <c r="K7">
        <v>0</v>
      </c>
      <c r="L7">
        <v>0</v>
      </c>
    </row>
    <row r="8" spans="1:12" x14ac:dyDescent="0.25">
      <c r="A8" t="s">
        <v>20</v>
      </c>
      <c r="B8">
        <v>0</v>
      </c>
      <c r="C8">
        <v>142937</v>
      </c>
      <c r="D8">
        <v>168720</v>
      </c>
      <c r="E8">
        <v>376</v>
      </c>
      <c r="F8">
        <v>2629</v>
      </c>
      <c r="G8">
        <v>25182</v>
      </c>
      <c r="H8">
        <v>70</v>
      </c>
      <c r="I8">
        <v>82360</v>
      </c>
      <c r="J8">
        <v>3631</v>
      </c>
      <c r="K8">
        <v>0</v>
      </c>
      <c r="L8">
        <v>0</v>
      </c>
    </row>
    <row r="9" spans="1:12" x14ac:dyDescent="0.25">
      <c r="A9" t="s">
        <v>21</v>
      </c>
      <c r="B9">
        <v>0</v>
      </c>
      <c r="C9">
        <v>0</v>
      </c>
      <c r="D9">
        <v>3683</v>
      </c>
      <c r="E9">
        <v>0</v>
      </c>
      <c r="F9">
        <v>0</v>
      </c>
      <c r="G9">
        <v>150</v>
      </c>
      <c r="H9">
        <v>0</v>
      </c>
      <c r="I9">
        <v>0</v>
      </c>
      <c r="J9">
        <v>0</v>
      </c>
      <c r="K9">
        <v>18</v>
      </c>
      <c r="L9">
        <v>-1</v>
      </c>
    </row>
    <row r="10" spans="1:12" x14ac:dyDescent="0.25">
      <c r="A10" t="s">
        <v>22</v>
      </c>
      <c r="B10">
        <v>0</v>
      </c>
      <c r="C10">
        <v>40539</v>
      </c>
      <c r="D10">
        <v>131504</v>
      </c>
      <c r="E10">
        <v>444</v>
      </c>
      <c r="F10">
        <v>4074</v>
      </c>
      <c r="G10">
        <v>15566</v>
      </c>
      <c r="H10">
        <v>2</v>
      </c>
      <c r="I10">
        <v>42636</v>
      </c>
      <c r="J10">
        <v>4417</v>
      </c>
      <c r="K10">
        <v>0</v>
      </c>
      <c r="L10">
        <v>0</v>
      </c>
    </row>
    <row r="11" spans="1:12" x14ac:dyDescent="0.25">
      <c r="A11" t="s">
        <v>23</v>
      </c>
      <c r="B11">
        <v>0</v>
      </c>
      <c r="C11">
        <v>0</v>
      </c>
      <c r="D11">
        <v>7482</v>
      </c>
      <c r="E11">
        <v>0</v>
      </c>
      <c r="F11">
        <v>0</v>
      </c>
      <c r="G11">
        <v>761</v>
      </c>
      <c r="H11">
        <v>0</v>
      </c>
      <c r="I11">
        <v>0</v>
      </c>
      <c r="J11">
        <v>13280</v>
      </c>
      <c r="K11">
        <v>0</v>
      </c>
      <c r="L11">
        <v>0</v>
      </c>
    </row>
    <row r="12" spans="1:12" x14ac:dyDescent="0.25">
      <c r="A12" t="s">
        <v>24</v>
      </c>
      <c r="B12">
        <v>0</v>
      </c>
      <c r="C12">
        <v>0</v>
      </c>
      <c r="D12">
        <v>0</v>
      </c>
      <c r="E12">
        <v>0</v>
      </c>
      <c r="F12">
        <v>5</v>
      </c>
      <c r="G12">
        <v>1294</v>
      </c>
      <c r="H12">
        <v>0</v>
      </c>
      <c r="I12">
        <v>0</v>
      </c>
      <c r="J12">
        <v>50</v>
      </c>
      <c r="K12">
        <v>14</v>
      </c>
      <c r="L12">
        <v>0</v>
      </c>
    </row>
    <row r="13" spans="1:12" x14ac:dyDescent="0.25">
      <c r="A13" t="s">
        <v>25</v>
      </c>
      <c r="B13">
        <v>0</v>
      </c>
      <c r="C13">
        <v>0</v>
      </c>
      <c r="D13">
        <v>63830</v>
      </c>
      <c r="E13">
        <v>0</v>
      </c>
      <c r="F13">
        <v>7021</v>
      </c>
      <c r="G13">
        <v>37703</v>
      </c>
      <c r="H13">
        <v>0</v>
      </c>
      <c r="I13">
        <v>22396</v>
      </c>
      <c r="J13">
        <v>11286</v>
      </c>
      <c r="K13">
        <v>0</v>
      </c>
      <c r="L13">
        <v>0</v>
      </c>
    </row>
    <row r="14" spans="1:12" x14ac:dyDescent="0.25">
      <c r="A14" t="s">
        <v>26</v>
      </c>
      <c r="B14">
        <v>0</v>
      </c>
      <c r="C14">
        <v>0</v>
      </c>
      <c r="D14">
        <v>0</v>
      </c>
      <c r="E14">
        <v>12.333333333333334</v>
      </c>
      <c r="F14">
        <v>0</v>
      </c>
      <c r="G14">
        <v>2445.6666666666665</v>
      </c>
      <c r="H14">
        <v>0</v>
      </c>
      <c r="I14">
        <v>0</v>
      </c>
      <c r="J14">
        <v>4187.333333333333</v>
      </c>
      <c r="K14">
        <v>57.666666666666664</v>
      </c>
      <c r="L14">
        <v>-240.66666666666666</v>
      </c>
    </row>
    <row r="15" spans="1:12" x14ac:dyDescent="0.25">
      <c r="A15" t="s">
        <v>27</v>
      </c>
      <c r="B15">
        <v>0</v>
      </c>
      <c r="C15">
        <v>0</v>
      </c>
      <c r="D15">
        <v>27006</v>
      </c>
      <c r="E15">
        <v>0</v>
      </c>
      <c r="F15">
        <v>0</v>
      </c>
      <c r="G15">
        <v>2222</v>
      </c>
      <c r="H15">
        <v>1</v>
      </c>
      <c r="I15">
        <v>61797</v>
      </c>
      <c r="J15">
        <v>6488</v>
      </c>
      <c r="K15">
        <v>0</v>
      </c>
      <c r="L15">
        <v>-195</v>
      </c>
    </row>
    <row r="16" spans="1:12" x14ac:dyDescent="0.25">
      <c r="A16" t="s">
        <v>28</v>
      </c>
      <c r="B16">
        <v>0</v>
      </c>
      <c r="C16">
        <v>0</v>
      </c>
      <c r="D16">
        <v>16837</v>
      </c>
      <c r="E16">
        <v>58</v>
      </c>
      <c r="F16">
        <v>10215</v>
      </c>
      <c r="G16">
        <v>4495</v>
      </c>
      <c r="H16">
        <v>1</v>
      </c>
      <c r="I16">
        <v>19442</v>
      </c>
      <c r="J16">
        <v>8563</v>
      </c>
      <c r="K16">
        <v>0</v>
      </c>
      <c r="L16">
        <v>0</v>
      </c>
    </row>
    <row r="17" spans="1:12" x14ac:dyDescent="0.25">
      <c r="A17" t="s">
        <v>29</v>
      </c>
      <c r="B17">
        <v>0</v>
      </c>
      <c r="C17">
        <v>0</v>
      </c>
      <c r="D17">
        <v>0</v>
      </c>
      <c r="E17">
        <v>0</v>
      </c>
      <c r="F17">
        <v>0</v>
      </c>
      <c r="G17">
        <v>8762</v>
      </c>
      <c r="H17">
        <v>0</v>
      </c>
      <c r="I17">
        <v>32372</v>
      </c>
      <c r="J17">
        <v>0</v>
      </c>
      <c r="K17">
        <v>0</v>
      </c>
      <c r="L17">
        <v>0</v>
      </c>
    </row>
    <row r="18" spans="1:12" x14ac:dyDescent="0.25">
      <c r="A18" t="s">
        <v>30</v>
      </c>
      <c r="B18">
        <v>0</v>
      </c>
      <c r="C18">
        <v>0</v>
      </c>
      <c r="D18">
        <v>30681</v>
      </c>
      <c r="E18">
        <v>0</v>
      </c>
      <c r="F18">
        <v>4192</v>
      </c>
      <c r="G18">
        <v>3848</v>
      </c>
      <c r="H18">
        <v>1</v>
      </c>
      <c r="I18">
        <v>96542</v>
      </c>
      <c r="J18">
        <v>8114</v>
      </c>
      <c r="K18">
        <v>386</v>
      </c>
      <c r="L18">
        <v>-80</v>
      </c>
    </row>
    <row r="19" spans="1:12" x14ac:dyDescent="0.25">
      <c r="A19" t="s">
        <v>31</v>
      </c>
      <c r="B19">
        <v>0</v>
      </c>
      <c r="C19">
        <v>0</v>
      </c>
      <c r="D19">
        <v>14839</v>
      </c>
      <c r="E19">
        <v>0</v>
      </c>
      <c r="F19">
        <v>0</v>
      </c>
      <c r="G19">
        <v>2466</v>
      </c>
      <c r="H19">
        <v>0</v>
      </c>
      <c r="I19">
        <v>27035</v>
      </c>
      <c r="J19">
        <v>22517</v>
      </c>
      <c r="K19">
        <v>226</v>
      </c>
      <c r="L19">
        <v>0</v>
      </c>
    </row>
    <row r="20" spans="1:12" x14ac:dyDescent="0.25">
      <c r="A20" t="s">
        <v>32</v>
      </c>
      <c r="B20">
        <v>0</v>
      </c>
      <c r="C20">
        <v>0</v>
      </c>
      <c r="D20">
        <v>0</v>
      </c>
      <c r="E20">
        <v>0</v>
      </c>
      <c r="F20">
        <v>0</v>
      </c>
      <c r="G20">
        <v>383</v>
      </c>
      <c r="H20">
        <v>0</v>
      </c>
      <c r="I20">
        <v>5596</v>
      </c>
      <c r="J20">
        <v>3024</v>
      </c>
      <c r="K20">
        <v>0</v>
      </c>
      <c r="L20">
        <v>0</v>
      </c>
    </row>
    <row r="21" spans="1:12" x14ac:dyDescent="0.25">
      <c r="A21" t="s">
        <v>33</v>
      </c>
      <c r="B21">
        <v>0</v>
      </c>
      <c r="C21">
        <v>0</v>
      </c>
      <c r="D21">
        <v>275</v>
      </c>
      <c r="E21">
        <v>0</v>
      </c>
      <c r="F21">
        <v>0</v>
      </c>
      <c r="G21">
        <v>1643</v>
      </c>
      <c r="H21">
        <v>0</v>
      </c>
      <c r="I21">
        <v>27976</v>
      </c>
      <c r="J21">
        <v>1392</v>
      </c>
      <c r="K21">
        <v>0</v>
      </c>
      <c r="L21">
        <v>0</v>
      </c>
    </row>
    <row r="22" spans="1:12" x14ac:dyDescent="0.25">
      <c r="A22" t="s">
        <v>34</v>
      </c>
      <c r="B22">
        <v>0</v>
      </c>
      <c r="C22">
        <v>16957</v>
      </c>
      <c r="D22">
        <v>540568</v>
      </c>
      <c r="E22">
        <v>11796</v>
      </c>
      <c r="F22">
        <v>1951</v>
      </c>
      <c r="G22">
        <v>33959</v>
      </c>
      <c r="H22">
        <v>19</v>
      </c>
      <c r="I22">
        <v>75437</v>
      </c>
      <c r="J22">
        <v>120589</v>
      </c>
      <c r="K22">
        <v>450</v>
      </c>
      <c r="L22">
        <v>-25</v>
      </c>
    </row>
    <row r="23" spans="1:12" x14ac:dyDescent="0.25">
      <c r="A23" t="s">
        <v>35</v>
      </c>
      <c r="B23">
        <v>0</v>
      </c>
      <c r="C23">
        <v>0</v>
      </c>
      <c r="D23">
        <v>0</v>
      </c>
      <c r="E23">
        <v>0</v>
      </c>
      <c r="F23">
        <v>0</v>
      </c>
      <c r="G23">
        <v>10</v>
      </c>
      <c r="H23">
        <v>0</v>
      </c>
      <c r="I23">
        <v>0</v>
      </c>
      <c r="J23">
        <v>2995</v>
      </c>
      <c r="K23">
        <v>20</v>
      </c>
      <c r="L23">
        <v>-13</v>
      </c>
    </row>
    <row r="24" spans="1:12" x14ac:dyDescent="0.25">
      <c r="A24" t="s">
        <v>36</v>
      </c>
      <c r="B24">
        <v>0</v>
      </c>
      <c r="C24">
        <v>3077</v>
      </c>
      <c r="D24">
        <v>136</v>
      </c>
      <c r="E24">
        <v>0</v>
      </c>
      <c r="F24">
        <v>0</v>
      </c>
      <c r="G24">
        <v>30848</v>
      </c>
      <c r="H24">
        <v>0</v>
      </c>
      <c r="I24">
        <v>32923</v>
      </c>
      <c r="J24">
        <v>28707</v>
      </c>
      <c r="K24">
        <v>0</v>
      </c>
      <c r="L24">
        <v>0</v>
      </c>
    </row>
    <row r="25" spans="1:12" x14ac:dyDescent="0.25">
      <c r="A25" t="s">
        <v>37</v>
      </c>
      <c r="B25">
        <v>0</v>
      </c>
      <c r="C25">
        <v>0</v>
      </c>
      <c r="D25">
        <v>0</v>
      </c>
      <c r="E25">
        <v>2</v>
      </c>
      <c r="F25">
        <v>1</v>
      </c>
      <c r="G25">
        <v>5935</v>
      </c>
      <c r="H25">
        <v>16</v>
      </c>
      <c r="I25">
        <v>0</v>
      </c>
      <c r="J25">
        <v>3947</v>
      </c>
      <c r="K25">
        <v>0</v>
      </c>
      <c r="L25">
        <v>0</v>
      </c>
    </row>
    <row r="26" spans="1:12" x14ac:dyDescent="0.25">
      <c r="A26" t="s">
        <v>38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1:12" x14ac:dyDescent="0.25">
      <c r="A27" t="s">
        <v>39</v>
      </c>
      <c r="B27">
        <v>0</v>
      </c>
      <c r="C27">
        <v>93492</v>
      </c>
      <c r="D27">
        <v>115725</v>
      </c>
      <c r="E27">
        <v>3024</v>
      </c>
      <c r="F27">
        <v>8485</v>
      </c>
      <c r="G27">
        <v>9845</v>
      </c>
      <c r="H27">
        <v>26</v>
      </c>
      <c r="I27">
        <v>40700</v>
      </c>
      <c r="J27">
        <v>370694</v>
      </c>
      <c r="K27">
        <v>1667</v>
      </c>
      <c r="L27">
        <v>-4328</v>
      </c>
    </row>
    <row r="28" spans="1:12" x14ac:dyDescent="0.25">
      <c r="A28" t="s">
        <v>40</v>
      </c>
      <c r="B28">
        <v>0</v>
      </c>
      <c r="C28">
        <v>836634</v>
      </c>
      <c r="D28">
        <v>2118455</v>
      </c>
      <c r="E28">
        <v>34603</v>
      </c>
      <c r="F28">
        <v>89598</v>
      </c>
      <c r="G28">
        <v>78136</v>
      </c>
      <c r="H28">
        <v>1673</v>
      </c>
      <c r="I28">
        <v>915196</v>
      </c>
      <c r="J28">
        <v>249619</v>
      </c>
      <c r="K28">
        <v>4420</v>
      </c>
      <c r="L28">
        <v>-1732</v>
      </c>
    </row>
    <row r="29" spans="1:12" x14ac:dyDescent="0.25">
      <c r="A29" t="s">
        <v>41</v>
      </c>
      <c r="B29">
        <v>0</v>
      </c>
      <c r="C29">
        <v>10421</v>
      </c>
      <c r="D29">
        <v>31558</v>
      </c>
      <c r="E29">
        <v>262</v>
      </c>
      <c r="F29">
        <v>10076</v>
      </c>
      <c r="G29">
        <v>58252</v>
      </c>
      <c r="H29">
        <v>9</v>
      </c>
      <c r="I29">
        <v>125611</v>
      </c>
      <c r="J29">
        <v>27276</v>
      </c>
      <c r="K29">
        <v>24</v>
      </c>
      <c r="L29">
        <v>-125</v>
      </c>
    </row>
    <row r="30" spans="1:12" x14ac:dyDescent="0.25">
      <c r="A30" t="s">
        <v>42</v>
      </c>
      <c r="B30">
        <v>0</v>
      </c>
      <c r="C30">
        <v>0</v>
      </c>
      <c r="D30">
        <v>0</v>
      </c>
      <c r="E30">
        <v>0</v>
      </c>
      <c r="F30">
        <v>34.666666666666664</v>
      </c>
      <c r="G30">
        <v>10407.333333333334</v>
      </c>
      <c r="H30">
        <v>0</v>
      </c>
      <c r="I30">
        <v>1069.3333333333333</v>
      </c>
      <c r="J30">
        <v>465.66666666666669</v>
      </c>
      <c r="K30">
        <v>7</v>
      </c>
      <c r="L30">
        <v>0</v>
      </c>
    </row>
    <row r="31" spans="1:12" x14ac:dyDescent="0.25">
      <c r="A31" t="s">
        <v>43</v>
      </c>
      <c r="B31">
        <v>0</v>
      </c>
      <c r="C31">
        <v>7217</v>
      </c>
      <c r="D31">
        <v>1665</v>
      </c>
      <c r="E31">
        <v>61</v>
      </c>
      <c r="F31">
        <v>2306</v>
      </c>
      <c r="G31">
        <v>10790</v>
      </c>
      <c r="H31">
        <v>0</v>
      </c>
      <c r="I31">
        <v>62528</v>
      </c>
      <c r="J31">
        <v>30514</v>
      </c>
      <c r="K31">
        <v>884</v>
      </c>
      <c r="L31">
        <v>-226</v>
      </c>
    </row>
    <row r="32" spans="1:12" x14ac:dyDescent="0.25">
      <c r="A32" t="s">
        <v>44</v>
      </c>
      <c r="B32">
        <v>0</v>
      </c>
      <c r="C32">
        <v>0</v>
      </c>
      <c r="D32">
        <v>0</v>
      </c>
      <c r="E32">
        <v>0</v>
      </c>
      <c r="F32">
        <v>165</v>
      </c>
      <c r="G32">
        <v>819</v>
      </c>
      <c r="H32">
        <v>0</v>
      </c>
      <c r="I32">
        <v>2497</v>
      </c>
      <c r="J32">
        <v>2319</v>
      </c>
      <c r="K32">
        <v>0</v>
      </c>
      <c r="L32">
        <v>0</v>
      </c>
    </row>
    <row r="33" spans="1:12" x14ac:dyDescent="0.25">
      <c r="A33" t="s">
        <v>45</v>
      </c>
      <c r="B33">
        <v>0</v>
      </c>
      <c r="C33">
        <v>12350</v>
      </c>
      <c r="D33">
        <v>9982</v>
      </c>
      <c r="E33">
        <v>511</v>
      </c>
      <c r="F33">
        <v>19326</v>
      </c>
      <c r="G33">
        <v>13883</v>
      </c>
      <c r="H33">
        <v>0</v>
      </c>
      <c r="I33">
        <v>15696</v>
      </c>
      <c r="J33">
        <v>374015</v>
      </c>
      <c r="K33">
        <v>3514</v>
      </c>
      <c r="L33">
        <v>-175</v>
      </c>
    </row>
    <row r="34" spans="1:12" x14ac:dyDescent="0.25">
      <c r="A34" t="s">
        <v>46</v>
      </c>
      <c r="B34">
        <v>0</v>
      </c>
      <c r="C34">
        <v>0</v>
      </c>
      <c r="D34">
        <v>13259</v>
      </c>
      <c r="E34">
        <v>9</v>
      </c>
      <c r="F34">
        <v>2696</v>
      </c>
      <c r="G34">
        <v>14785</v>
      </c>
      <c r="H34">
        <v>0</v>
      </c>
      <c r="I34">
        <v>4630</v>
      </c>
      <c r="J34">
        <v>23130</v>
      </c>
      <c r="K34">
        <v>140</v>
      </c>
      <c r="L34">
        <v>0</v>
      </c>
    </row>
    <row r="35" spans="1:12" x14ac:dyDescent="0.25">
      <c r="A35" t="s">
        <v>47</v>
      </c>
      <c r="B35">
        <v>0</v>
      </c>
      <c r="C35">
        <v>0</v>
      </c>
      <c r="D35">
        <v>3493</v>
      </c>
      <c r="E35">
        <v>49</v>
      </c>
      <c r="F35">
        <v>585</v>
      </c>
      <c r="G35">
        <v>151</v>
      </c>
      <c r="H35">
        <v>0</v>
      </c>
      <c r="I35">
        <v>6591</v>
      </c>
      <c r="J35">
        <v>44445</v>
      </c>
      <c r="K35">
        <v>3</v>
      </c>
      <c r="L35">
        <v>-75</v>
      </c>
    </row>
    <row r="36" spans="1:12" x14ac:dyDescent="0.25">
      <c r="A36" t="s">
        <v>48</v>
      </c>
      <c r="B36">
        <v>0</v>
      </c>
      <c r="C36">
        <v>0</v>
      </c>
      <c r="D36">
        <v>0</v>
      </c>
      <c r="E36">
        <v>1</v>
      </c>
      <c r="F36">
        <v>759</v>
      </c>
      <c r="G36">
        <v>5315</v>
      </c>
      <c r="H36">
        <v>0</v>
      </c>
      <c r="I36">
        <v>1042</v>
      </c>
      <c r="J36">
        <v>9037</v>
      </c>
      <c r="K36">
        <v>74</v>
      </c>
      <c r="L36">
        <v>0</v>
      </c>
    </row>
    <row r="37" spans="1:12" x14ac:dyDescent="0.25">
      <c r="A37" t="s">
        <v>49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53725</v>
      </c>
      <c r="K37">
        <v>0</v>
      </c>
      <c r="L37">
        <v>-3882</v>
      </c>
    </row>
    <row r="38" spans="1:12" x14ac:dyDescent="0.25">
      <c r="A38" t="s">
        <v>50</v>
      </c>
      <c r="B38">
        <v>0</v>
      </c>
      <c r="C38">
        <v>0</v>
      </c>
      <c r="D38">
        <v>845</v>
      </c>
      <c r="E38">
        <v>1</v>
      </c>
      <c r="F38">
        <v>450</v>
      </c>
      <c r="G38">
        <v>1689</v>
      </c>
      <c r="H38">
        <v>0</v>
      </c>
      <c r="I38">
        <v>7397</v>
      </c>
      <c r="J38">
        <v>19549</v>
      </c>
      <c r="K38">
        <v>0</v>
      </c>
      <c r="L38">
        <v>0</v>
      </c>
    </row>
    <row r="39" spans="1:12" x14ac:dyDescent="0.25">
      <c r="A39" t="s">
        <v>51</v>
      </c>
      <c r="B39">
        <v>0</v>
      </c>
      <c r="C39">
        <v>0</v>
      </c>
      <c r="D39">
        <v>0</v>
      </c>
      <c r="E39">
        <v>0</v>
      </c>
      <c r="F39">
        <v>134</v>
      </c>
      <c r="G39">
        <v>1221</v>
      </c>
      <c r="H39">
        <v>0</v>
      </c>
      <c r="I39">
        <v>2</v>
      </c>
      <c r="J39">
        <v>8069</v>
      </c>
      <c r="K39">
        <v>68</v>
      </c>
      <c r="L39">
        <v>-86</v>
      </c>
    </row>
    <row r="40" spans="1:12" x14ac:dyDescent="0.25">
      <c r="A40" t="s">
        <v>52</v>
      </c>
      <c r="B40">
        <v>0</v>
      </c>
      <c r="C40">
        <v>0</v>
      </c>
      <c r="D40">
        <v>0</v>
      </c>
      <c r="E40">
        <v>0</v>
      </c>
      <c r="F40">
        <v>0</v>
      </c>
      <c r="G40">
        <v>13108</v>
      </c>
      <c r="H40">
        <v>0</v>
      </c>
      <c r="I40">
        <v>17662</v>
      </c>
      <c r="J40">
        <v>83059</v>
      </c>
      <c r="K40">
        <v>0</v>
      </c>
      <c r="L40">
        <v>-46</v>
      </c>
    </row>
    <row r="41" spans="1:12" x14ac:dyDescent="0.25">
      <c r="A41" t="s">
        <v>53</v>
      </c>
      <c r="B41">
        <v>0</v>
      </c>
      <c r="C41">
        <v>0</v>
      </c>
      <c r="D41">
        <v>0</v>
      </c>
      <c r="E41">
        <v>0</v>
      </c>
      <c r="F41">
        <v>34.666666666666664</v>
      </c>
      <c r="G41">
        <v>10407.333333333334</v>
      </c>
      <c r="H41">
        <v>0</v>
      </c>
      <c r="I41">
        <v>1069.3333333333333</v>
      </c>
      <c r="J41">
        <v>465.66666666666669</v>
      </c>
      <c r="K41">
        <v>7</v>
      </c>
      <c r="L41">
        <v>0</v>
      </c>
    </row>
    <row r="42" spans="1:12" x14ac:dyDescent="0.25">
      <c r="A42" t="s">
        <v>54</v>
      </c>
      <c r="B42">
        <v>0</v>
      </c>
      <c r="C42">
        <v>0</v>
      </c>
      <c r="D42">
        <v>0</v>
      </c>
      <c r="E42">
        <v>241</v>
      </c>
      <c r="F42">
        <v>1318</v>
      </c>
      <c r="G42">
        <v>722</v>
      </c>
      <c r="H42">
        <v>0</v>
      </c>
      <c r="I42">
        <v>0</v>
      </c>
      <c r="J42">
        <v>6769</v>
      </c>
      <c r="K42">
        <v>17</v>
      </c>
      <c r="L42">
        <v>-3</v>
      </c>
    </row>
    <row r="43" spans="1:12" x14ac:dyDescent="0.25">
      <c r="A43" t="s">
        <v>55</v>
      </c>
      <c r="B43">
        <v>0</v>
      </c>
      <c r="C43">
        <v>0</v>
      </c>
      <c r="D43">
        <v>1124</v>
      </c>
      <c r="E43">
        <v>0</v>
      </c>
      <c r="F43">
        <v>1373</v>
      </c>
      <c r="G43">
        <v>2632</v>
      </c>
      <c r="H43">
        <v>0</v>
      </c>
      <c r="I43">
        <v>0</v>
      </c>
      <c r="J43">
        <v>3626</v>
      </c>
      <c r="K43">
        <v>1</v>
      </c>
      <c r="L43">
        <v>-11</v>
      </c>
    </row>
    <row r="44" spans="1:12" x14ac:dyDescent="0.25">
      <c r="A44" t="s">
        <v>56</v>
      </c>
      <c r="B44">
        <v>0</v>
      </c>
      <c r="C44">
        <v>0</v>
      </c>
      <c r="D44">
        <v>0</v>
      </c>
      <c r="E44">
        <v>0</v>
      </c>
      <c r="F44">
        <v>168</v>
      </c>
      <c r="G44">
        <v>3954</v>
      </c>
      <c r="H44">
        <v>0</v>
      </c>
      <c r="I44">
        <v>0</v>
      </c>
      <c r="J44">
        <v>2214</v>
      </c>
      <c r="K44">
        <v>1</v>
      </c>
      <c r="L44">
        <v>0</v>
      </c>
    </row>
    <row r="45" spans="1:12" x14ac:dyDescent="0.25">
      <c r="A45" t="s">
        <v>57</v>
      </c>
      <c r="B45">
        <v>0</v>
      </c>
      <c r="C45">
        <v>0</v>
      </c>
      <c r="D45">
        <v>0</v>
      </c>
      <c r="E45">
        <v>0</v>
      </c>
      <c r="F45">
        <v>624</v>
      </c>
      <c r="G45">
        <v>2279</v>
      </c>
      <c r="H45">
        <v>0</v>
      </c>
      <c r="I45">
        <v>0</v>
      </c>
      <c r="J45">
        <v>306</v>
      </c>
      <c r="K45">
        <v>6</v>
      </c>
      <c r="L45">
        <v>0</v>
      </c>
    </row>
    <row r="46" spans="1:12" x14ac:dyDescent="0.25">
      <c r="A46" t="s">
        <v>58</v>
      </c>
      <c r="B46">
        <v>0</v>
      </c>
      <c r="C46">
        <v>0</v>
      </c>
      <c r="D46">
        <v>0</v>
      </c>
      <c r="E46">
        <v>0</v>
      </c>
      <c r="F46">
        <v>20</v>
      </c>
      <c r="G46">
        <v>2790</v>
      </c>
      <c r="H46">
        <v>0</v>
      </c>
      <c r="I46">
        <v>0</v>
      </c>
      <c r="J46">
        <v>3666</v>
      </c>
      <c r="K46">
        <v>1</v>
      </c>
      <c r="L46">
        <v>-11</v>
      </c>
    </row>
    <row r="47" spans="1:12" x14ac:dyDescent="0.25">
      <c r="A47" t="s">
        <v>59</v>
      </c>
      <c r="B47">
        <v>0</v>
      </c>
      <c r="C47">
        <v>0</v>
      </c>
      <c r="D47">
        <v>0</v>
      </c>
      <c r="E47">
        <v>0</v>
      </c>
      <c r="F47">
        <v>1474</v>
      </c>
      <c r="G47">
        <v>2594</v>
      </c>
      <c r="H47">
        <v>0</v>
      </c>
      <c r="I47">
        <v>0</v>
      </c>
      <c r="J47">
        <v>1739</v>
      </c>
      <c r="K47">
        <v>3</v>
      </c>
      <c r="L47">
        <v>-1</v>
      </c>
    </row>
    <row r="48" spans="1:12" x14ac:dyDescent="0.25">
      <c r="A48" t="s">
        <v>60</v>
      </c>
      <c r="B48">
        <v>0</v>
      </c>
      <c r="C48">
        <v>0</v>
      </c>
      <c r="D48">
        <v>0</v>
      </c>
      <c r="E48">
        <v>0</v>
      </c>
      <c r="F48">
        <v>34.666666666666664</v>
      </c>
      <c r="G48">
        <v>10407.333333333334</v>
      </c>
      <c r="H48">
        <v>0</v>
      </c>
      <c r="I48">
        <v>1069.3333333333333</v>
      </c>
      <c r="J48">
        <v>465.66666666666669</v>
      </c>
      <c r="K48">
        <v>7</v>
      </c>
      <c r="L48">
        <v>0</v>
      </c>
    </row>
    <row r="49" spans="1:12" x14ac:dyDescent="0.25">
      <c r="A49" t="s">
        <v>61</v>
      </c>
      <c r="B49">
        <v>0</v>
      </c>
      <c r="C49">
        <v>0</v>
      </c>
      <c r="D49">
        <v>9558</v>
      </c>
      <c r="E49">
        <v>2088</v>
      </c>
      <c r="F49">
        <v>4918</v>
      </c>
      <c r="G49">
        <v>19799</v>
      </c>
      <c r="H49">
        <v>24</v>
      </c>
      <c r="I49">
        <v>19162</v>
      </c>
      <c r="J49">
        <v>38736</v>
      </c>
      <c r="K49">
        <v>1903</v>
      </c>
      <c r="L49">
        <v>-1334</v>
      </c>
    </row>
    <row r="50" spans="1:12" x14ac:dyDescent="0.25">
      <c r="A50" t="s">
        <v>62</v>
      </c>
      <c r="B50">
        <v>0</v>
      </c>
      <c r="C50">
        <v>0</v>
      </c>
      <c r="D50">
        <v>7592</v>
      </c>
      <c r="E50">
        <v>2036</v>
      </c>
      <c r="F50">
        <v>4765</v>
      </c>
      <c r="G50">
        <v>1280</v>
      </c>
      <c r="H50">
        <v>24</v>
      </c>
      <c r="I50">
        <v>9909</v>
      </c>
      <c r="J50">
        <v>36671</v>
      </c>
      <c r="K50">
        <v>1903</v>
      </c>
      <c r="L50">
        <v>-1334</v>
      </c>
    </row>
    <row r="51" spans="1:12" x14ac:dyDescent="0.25">
      <c r="A51" t="s">
        <v>63</v>
      </c>
      <c r="B51">
        <v>0</v>
      </c>
      <c r="C51">
        <v>48227</v>
      </c>
      <c r="D51">
        <v>8327</v>
      </c>
      <c r="E51">
        <v>491</v>
      </c>
      <c r="F51">
        <v>3887</v>
      </c>
      <c r="G51">
        <v>813</v>
      </c>
      <c r="H51">
        <v>6</v>
      </c>
      <c r="I51">
        <v>25386</v>
      </c>
      <c r="J51">
        <v>389</v>
      </c>
      <c r="K51">
        <v>1360</v>
      </c>
      <c r="L51">
        <v>-777</v>
      </c>
    </row>
    <row r="52" spans="1:12" x14ac:dyDescent="0.25">
      <c r="A52" t="s">
        <v>64</v>
      </c>
      <c r="B52">
        <v>0</v>
      </c>
      <c r="C52">
        <v>0</v>
      </c>
      <c r="D52">
        <v>0</v>
      </c>
      <c r="E52">
        <v>0</v>
      </c>
      <c r="F52">
        <v>1</v>
      </c>
      <c r="G52">
        <v>4868</v>
      </c>
      <c r="H52">
        <v>2</v>
      </c>
      <c r="I52">
        <v>0</v>
      </c>
      <c r="J52">
        <v>0</v>
      </c>
      <c r="K52">
        <v>0</v>
      </c>
      <c r="L52">
        <v>0</v>
      </c>
    </row>
    <row r="53" spans="1:12" x14ac:dyDescent="0.25">
      <c r="A53" t="s">
        <v>65</v>
      </c>
      <c r="B53">
        <v>0</v>
      </c>
      <c r="C53">
        <v>26172</v>
      </c>
      <c r="D53">
        <v>56663</v>
      </c>
      <c r="E53">
        <v>125</v>
      </c>
      <c r="F53">
        <v>1228</v>
      </c>
      <c r="G53">
        <v>115</v>
      </c>
      <c r="H53">
        <v>2</v>
      </c>
      <c r="I53">
        <v>1370</v>
      </c>
      <c r="J53">
        <v>2089</v>
      </c>
      <c r="K53">
        <v>878</v>
      </c>
      <c r="L53">
        <v>-2267</v>
      </c>
    </row>
    <row r="54" spans="1:12" x14ac:dyDescent="0.25">
      <c r="A54" t="s">
        <v>66</v>
      </c>
      <c r="B54">
        <v>0</v>
      </c>
      <c r="C54">
        <v>0</v>
      </c>
      <c r="D54">
        <v>19899</v>
      </c>
      <c r="E54">
        <v>7171</v>
      </c>
      <c r="F54">
        <v>3866</v>
      </c>
      <c r="G54">
        <v>1281</v>
      </c>
      <c r="H54">
        <v>2</v>
      </c>
      <c r="I54">
        <v>6910</v>
      </c>
      <c r="J54">
        <v>28</v>
      </c>
      <c r="K54">
        <v>897</v>
      </c>
      <c r="L54">
        <v>-978</v>
      </c>
    </row>
    <row r="55" spans="1:12" x14ac:dyDescent="0.25">
      <c r="A55" t="s">
        <v>67</v>
      </c>
      <c r="B55">
        <v>0</v>
      </c>
      <c r="C55">
        <v>0</v>
      </c>
      <c r="D55">
        <v>11667</v>
      </c>
      <c r="E55">
        <v>91</v>
      </c>
      <c r="F55">
        <v>33</v>
      </c>
      <c r="G55">
        <v>34</v>
      </c>
      <c r="H55">
        <v>0</v>
      </c>
      <c r="I55">
        <v>344</v>
      </c>
      <c r="J55">
        <v>21</v>
      </c>
      <c r="K55">
        <v>30</v>
      </c>
      <c r="L55">
        <v>-238</v>
      </c>
    </row>
    <row r="56" spans="1:12" x14ac:dyDescent="0.25">
      <c r="A56" t="s">
        <v>68</v>
      </c>
      <c r="B56">
        <v>0</v>
      </c>
      <c r="C56">
        <v>23423</v>
      </c>
      <c r="D56">
        <v>21945</v>
      </c>
      <c r="E56">
        <v>188</v>
      </c>
      <c r="F56">
        <v>10485</v>
      </c>
      <c r="G56">
        <v>468</v>
      </c>
      <c r="H56">
        <v>4</v>
      </c>
      <c r="I56">
        <v>10556</v>
      </c>
      <c r="J56">
        <v>14177</v>
      </c>
      <c r="K56">
        <v>1326</v>
      </c>
      <c r="L56">
        <v>-246</v>
      </c>
    </row>
    <row r="57" spans="1:12" x14ac:dyDescent="0.25">
      <c r="A57" t="s">
        <v>69</v>
      </c>
      <c r="B57">
        <v>0</v>
      </c>
      <c r="C57">
        <v>439730</v>
      </c>
      <c r="D57">
        <v>28197</v>
      </c>
      <c r="E57">
        <v>4060</v>
      </c>
      <c r="F57">
        <v>6095</v>
      </c>
      <c r="G57">
        <v>6163</v>
      </c>
      <c r="H57">
        <v>16</v>
      </c>
      <c r="I57">
        <v>21987</v>
      </c>
      <c r="J57">
        <v>58104</v>
      </c>
      <c r="K57">
        <v>927</v>
      </c>
      <c r="L57">
        <v>-5813</v>
      </c>
    </row>
    <row r="58" spans="1:12" x14ac:dyDescent="0.25">
      <c r="A58" t="s">
        <v>70</v>
      </c>
      <c r="B58">
        <v>0</v>
      </c>
      <c r="C58">
        <v>140534</v>
      </c>
      <c r="D58">
        <v>310371</v>
      </c>
      <c r="E58">
        <v>39713</v>
      </c>
      <c r="F58">
        <v>29074</v>
      </c>
      <c r="G58">
        <v>8604</v>
      </c>
      <c r="H58">
        <v>3075</v>
      </c>
      <c r="I58">
        <v>77272</v>
      </c>
      <c r="J58">
        <v>20903</v>
      </c>
      <c r="K58">
        <v>3952</v>
      </c>
      <c r="L58">
        <v>-5376</v>
      </c>
    </row>
    <row r="59" spans="1:12" x14ac:dyDescent="0.25">
      <c r="A59" t="s">
        <v>71</v>
      </c>
      <c r="B59">
        <v>0</v>
      </c>
      <c r="C59">
        <v>0</v>
      </c>
      <c r="D59">
        <v>34676</v>
      </c>
      <c r="E59">
        <v>1818</v>
      </c>
      <c r="F59">
        <v>209</v>
      </c>
      <c r="G59">
        <v>9642</v>
      </c>
      <c r="H59">
        <v>1</v>
      </c>
      <c r="I59">
        <v>13774</v>
      </c>
      <c r="J59">
        <v>2591</v>
      </c>
      <c r="K59">
        <v>551</v>
      </c>
      <c r="L59">
        <v>-177</v>
      </c>
    </row>
    <row r="60" spans="1:12" x14ac:dyDescent="0.25">
      <c r="A60" t="s">
        <v>72</v>
      </c>
      <c r="B60">
        <v>0</v>
      </c>
      <c r="C60">
        <v>14677</v>
      </c>
      <c r="D60">
        <v>7487</v>
      </c>
      <c r="E60">
        <v>110</v>
      </c>
      <c r="F60">
        <v>1709</v>
      </c>
      <c r="G60">
        <v>535</v>
      </c>
      <c r="H60">
        <v>0</v>
      </c>
      <c r="I60">
        <v>15232</v>
      </c>
      <c r="J60">
        <v>210</v>
      </c>
      <c r="K60">
        <v>1262</v>
      </c>
      <c r="L60">
        <v>-920</v>
      </c>
    </row>
    <row r="61" spans="1:12" x14ac:dyDescent="0.25">
      <c r="A61" t="s">
        <v>73</v>
      </c>
      <c r="B61">
        <v>0</v>
      </c>
      <c r="C61">
        <v>0</v>
      </c>
      <c r="D61">
        <v>7671</v>
      </c>
      <c r="E61">
        <v>1958</v>
      </c>
      <c r="F61">
        <v>132</v>
      </c>
      <c r="G61">
        <v>1983</v>
      </c>
      <c r="H61">
        <v>0</v>
      </c>
      <c r="I61">
        <v>15466</v>
      </c>
      <c r="J61">
        <v>667</v>
      </c>
      <c r="K61">
        <v>121</v>
      </c>
      <c r="L61">
        <v>-7</v>
      </c>
    </row>
    <row r="62" spans="1:12" x14ac:dyDescent="0.25">
      <c r="A62" t="s">
        <v>74</v>
      </c>
      <c r="B62">
        <v>0</v>
      </c>
      <c r="C62">
        <v>0</v>
      </c>
      <c r="D62">
        <v>49565</v>
      </c>
      <c r="E62">
        <v>4034</v>
      </c>
      <c r="F62">
        <v>13714</v>
      </c>
      <c r="G62">
        <v>35409</v>
      </c>
      <c r="H62">
        <v>38</v>
      </c>
      <c r="I62">
        <v>172646</v>
      </c>
      <c r="J62">
        <v>32816</v>
      </c>
      <c r="K62">
        <v>4208</v>
      </c>
      <c r="L62">
        <v>-228</v>
      </c>
    </row>
    <row r="63" spans="1:12" x14ac:dyDescent="0.25">
      <c r="A63" t="s">
        <v>75</v>
      </c>
      <c r="B63">
        <v>0</v>
      </c>
      <c r="C63">
        <v>0</v>
      </c>
      <c r="D63">
        <v>1</v>
      </c>
      <c r="E63">
        <v>53</v>
      </c>
      <c r="F63">
        <v>42</v>
      </c>
      <c r="G63">
        <v>17</v>
      </c>
      <c r="H63">
        <v>0</v>
      </c>
      <c r="I63">
        <v>1925</v>
      </c>
      <c r="J63">
        <v>2733</v>
      </c>
      <c r="K63">
        <v>427</v>
      </c>
      <c r="L63">
        <v>-169</v>
      </c>
    </row>
    <row r="64" spans="1:12" x14ac:dyDescent="0.25">
      <c r="A64" t="s">
        <v>76</v>
      </c>
      <c r="B64">
        <v>0</v>
      </c>
      <c r="C64">
        <v>9833</v>
      </c>
      <c r="D64">
        <v>12</v>
      </c>
      <c r="E64">
        <v>106</v>
      </c>
      <c r="F64">
        <v>285</v>
      </c>
      <c r="G64">
        <v>408</v>
      </c>
      <c r="H64">
        <v>0</v>
      </c>
      <c r="I64">
        <v>2405</v>
      </c>
      <c r="J64">
        <v>421</v>
      </c>
      <c r="K64">
        <v>503</v>
      </c>
      <c r="L64">
        <v>-621</v>
      </c>
    </row>
    <row r="65" spans="1:12" x14ac:dyDescent="0.25">
      <c r="A65" t="s">
        <v>77</v>
      </c>
      <c r="B65">
        <v>0</v>
      </c>
      <c r="C65">
        <v>0</v>
      </c>
      <c r="D65">
        <v>0</v>
      </c>
      <c r="E65">
        <v>64</v>
      </c>
      <c r="F65">
        <v>103</v>
      </c>
      <c r="G65">
        <v>0</v>
      </c>
      <c r="H65">
        <v>21</v>
      </c>
      <c r="I65">
        <v>2895</v>
      </c>
      <c r="J65">
        <v>108</v>
      </c>
      <c r="K65">
        <v>589</v>
      </c>
      <c r="L65">
        <v>-248</v>
      </c>
    </row>
    <row r="66" spans="1:12" x14ac:dyDescent="0.25">
      <c r="A66" t="s">
        <v>78</v>
      </c>
      <c r="B66">
        <v>0</v>
      </c>
      <c r="C66">
        <v>0</v>
      </c>
      <c r="D66">
        <v>0</v>
      </c>
      <c r="E66">
        <v>0</v>
      </c>
      <c r="F66">
        <v>0</v>
      </c>
      <c r="G66">
        <v>2296</v>
      </c>
      <c r="H66">
        <v>0</v>
      </c>
      <c r="I66">
        <v>0</v>
      </c>
      <c r="J66">
        <v>0</v>
      </c>
      <c r="K66">
        <v>0</v>
      </c>
      <c r="L66">
        <v>0</v>
      </c>
    </row>
    <row r="67" spans="1:12" x14ac:dyDescent="0.25">
      <c r="A67" t="s">
        <v>79</v>
      </c>
      <c r="B67">
        <v>0</v>
      </c>
      <c r="C67">
        <v>4200</v>
      </c>
      <c r="D67">
        <v>28462</v>
      </c>
      <c r="E67">
        <v>3438</v>
      </c>
      <c r="F67">
        <v>5741</v>
      </c>
      <c r="G67">
        <v>2219</v>
      </c>
      <c r="H67">
        <v>35</v>
      </c>
      <c r="I67">
        <v>60960</v>
      </c>
      <c r="J67">
        <v>107</v>
      </c>
      <c r="K67">
        <v>1990</v>
      </c>
      <c r="L67">
        <v>-479</v>
      </c>
    </row>
    <row r="68" spans="1:12" x14ac:dyDescent="0.25">
      <c r="A68" t="s">
        <v>80</v>
      </c>
      <c r="B68">
        <v>0</v>
      </c>
      <c r="C68">
        <v>0</v>
      </c>
      <c r="D68">
        <v>147631</v>
      </c>
      <c r="E68">
        <v>522</v>
      </c>
      <c r="F68">
        <v>2890</v>
      </c>
      <c r="G68">
        <v>2304</v>
      </c>
      <c r="H68">
        <v>0</v>
      </c>
      <c r="I68">
        <v>3062</v>
      </c>
      <c r="J68">
        <v>2352</v>
      </c>
      <c r="K68">
        <v>667</v>
      </c>
      <c r="L68">
        <v>-1127</v>
      </c>
    </row>
    <row r="69" spans="1:12" x14ac:dyDescent="0.25">
      <c r="A69" t="s">
        <v>81</v>
      </c>
      <c r="B69">
        <v>0</v>
      </c>
      <c r="C69">
        <v>0</v>
      </c>
      <c r="D69">
        <v>12398</v>
      </c>
      <c r="E69">
        <v>4037</v>
      </c>
      <c r="F69">
        <v>2351</v>
      </c>
      <c r="G69">
        <v>4870</v>
      </c>
      <c r="H69">
        <v>24</v>
      </c>
      <c r="I69">
        <v>13124</v>
      </c>
      <c r="J69">
        <v>10092</v>
      </c>
      <c r="K69">
        <v>829</v>
      </c>
      <c r="L69">
        <v>-185</v>
      </c>
    </row>
    <row r="70" spans="1:12" x14ac:dyDescent="0.25">
      <c r="A70" t="s">
        <v>82</v>
      </c>
      <c r="B70">
        <v>0</v>
      </c>
      <c r="C70">
        <v>15334</v>
      </c>
      <c r="D70">
        <v>5207</v>
      </c>
      <c r="E70">
        <v>8</v>
      </c>
      <c r="F70">
        <v>565</v>
      </c>
      <c r="G70">
        <v>710</v>
      </c>
      <c r="H70">
        <v>0</v>
      </c>
      <c r="I70">
        <v>1617</v>
      </c>
      <c r="J70">
        <v>4451</v>
      </c>
      <c r="K70">
        <v>1168</v>
      </c>
      <c r="L70">
        <v>-1020</v>
      </c>
    </row>
    <row r="71" spans="1:12" x14ac:dyDescent="0.25">
      <c r="A71" t="s">
        <v>83</v>
      </c>
      <c r="B71">
        <v>0</v>
      </c>
      <c r="C71">
        <v>5695</v>
      </c>
      <c r="D71">
        <v>5482</v>
      </c>
      <c r="E71">
        <v>0</v>
      </c>
      <c r="F71">
        <v>118</v>
      </c>
      <c r="G71">
        <v>29</v>
      </c>
      <c r="H71">
        <v>0</v>
      </c>
      <c r="I71">
        <v>453</v>
      </c>
      <c r="J71">
        <v>3266</v>
      </c>
      <c r="K71">
        <v>528</v>
      </c>
      <c r="L71">
        <v>-508</v>
      </c>
    </row>
    <row r="72" spans="1:12" x14ac:dyDescent="0.25">
      <c r="A72" t="s">
        <v>84</v>
      </c>
      <c r="B72">
        <v>0</v>
      </c>
      <c r="C72">
        <v>55103</v>
      </c>
      <c r="D72">
        <v>74085</v>
      </c>
      <c r="E72">
        <v>27568</v>
      </c>
      <c r="F72">
        <v>3959</v>
      </c>
      <c r="G72">
        <v>18508</v>
      </c>
      <c r="H72">
        <v>508</v>
      </c>
      <c r="I72">
        <v>94799</v>
      </c>
      <c r="J72">
        <v>27233</v>
      </c>
      <c r="K72">
        <v>754</v>
      </c>
      <c r="L72">
        <v>-1249</v>
      </c>
    </row>
    <row r="73" spans="1:12" x14ac:dyDescent="0.25">
      <c r="A73" t="s">
        <v>85</v>
      </c>
      <c r="B73">
        <v>0</v>
      </c>
      <c r="C73">
        <v>66969</v>
      </c>
      <c r="D73">
        <v>1630</v>
      </c>
      <c r="E73">
        <v>1430</v>
      </c>
      <c r="F73">
        <v>10731</v>
      </c>
      <c r="G73">
        <v>1077</v>
      </c>
      <c r="H73">
        <v>3</v>
      </c>
      <c r="I73">
        <v>824</v>
      </c>
      <c r="J73">
        <v>66159</v>
      </c>
      <c r="K73">
        <v>1380</v>
      </c>
      <c r="L73">
        <v>-1267</v>
      </c>
    </row>
    <row r="74" spans="1:12" x14ac:dyDescent="0.25">
      <c r="A74" t="s">
        <v>86</v>
      </c>
      <c r="B74">
        <v>0</v>
      </c>
      <c r="C74">
        <v>63028</v>
      </c>
      <c r="D74">
        <v>138170</v>
      </c>
      <c r="E74">
        <v>5274</v>
      </c>
      <c r="F74">
        <v>11094</v>
      </c>
      <c r="G74">
        <v>4732</v>
      </c>
      <c r="H74">
        <v>14</v>
      </c>
      <c r="I74">
        <v>165784</v>
      </c>
      <c r="J74">
        <v>5089</v>
      </c>
      <c r="K74">
        <v>741</v>
      </c>
      <c r="L74">
        <v>-292</v>
      </c>
    </row>
    <row r="75" spans="1:12" x14ac:dyDescent="0.25">
      <c r="A75" t="s">
        <v>87</v>
      </c>
      <c r="B75">
        <v>0</v>
      </c>
      <c r="C75">
        <v>27925</v>
      </c>
      <c r="D75">
        <v>0</v>
      </c>
      <c r="E75">
        <v>16</v>
      </c>
      <c r="F75">
        <v>2309</v>
      </c>
      <c r="G75">
        <v>186</v>
      </c>
      <c r="H75">
        <v>27</v>
      </c>
      <c r="I75">
        <v>750</v>
      </c>
      <c r="J75">
        <v>35250</v>
      </c>
      <c r="K75">
        <v>2994</v>
      </c>
      <c r="L75">
        <v>-3172</v>
      </c>
    </row>
    <row r="76" spans="1:12" x14ac:dyDescent="0.25">
      <c r="A76" t="s">
        <v>88</v>
      </c>
      <c r="B76">
        <v>0</v>
      </c>
      <c r="C76">
        <v>0</v>
      </c>
      <c r="D76">
        <v>137</v>
      </c>
      <c r="E76">
        <v>892</v>
      </c>
      <c r="F76">
        <v>628</v>
      </c>
      <c r="G76">
        <v>35</v>
      </c>
      <c r="H76">
        <v>0</v>
      </c>
      <c r="I76">
        <v>764</v>
      </c>
      <c r="J76">
        <v>133656</v>
      </c>
      <c r="K76">
        <v>455</v>
      </c>
      <c r="L76">
        <v>-1318</v>
      </c>
    </row>
    <row r="77" spans="1:12" x14ac:dyDescent="0.25">
      <c r="A77" t="s">
        <v>89</v>
      </c>
      <c r="B77">
        <v>0</v>
      </c>
      <c r="C77">
        <v>0</v>
      </c>
      <c r="D77">
        <v>0</v>
      </c>
      <c r="E77">
        <v>0</v>
      </c>
      <c r="F77">
        <v>3581</v>
      </c>
      <c r="G77">
        <v>2</v>
      </c>
      <c r="H77">
        <v>0</v>
      </c>
      <c r="I77">
        <v>0</v>
      </c>
      <c r="J77">
        <v>8394</v>
      </c>
      <c r="K77">
        <v>0</v>
      </c>
      <c r="L77">
        <v>0</v>
      </c>
    </row>
    <row r="78" spans="1:12" x14ac:dyDescent="0.25">
      <c r="A78" t="s">
        <v>90</v>
      </c>
      <c r="B78">
        <v>0</v>
      </c>
      <c r="C78">
        <v>0</v>
      </c>
      <c r="D78">
        <v>0</v>
      </c>
      <c r="E78">
        <v>0</v>
      </c>
      <c r="F78">
        <v>0</v>
      </c>
      <c r="G78">
        <v>72</v>
      </c>
      <c r="H78">
        <v>0</v>
      </c>
      <c r="I78">
        <v>0</v>
      </c>
      <c r="J78">
        <v>2788</v>
      </c>
      <c r="K78">
        <v>243</v>
      </c>
      <c r="L78">
        <v>0</v>
      </c>
    </row>
    <row r="79" spans="1:12" x14ac:dyDescent="0.25">
      <c r="A79" t="s">
        <v>91</v>
      </c>
      <c r="B79">
        <v>0</v>
      </c>
      <c r="C79">
        <v>14643</v>
      </c>
      <c r="D79">
        <v>22463</v>
      </c>
      <c r="E79">
        <v>47</v>
      </c>
      <c r="F79">
        <v>6</v>
      </c>
      <c r="G79">
        <v>568</v>
      </c>
      <c r="H79">
        <v>0</v>
      </c>
      <c r="I79">
        <v>2336</v>
      </c>
      <c r="J79">
        <v>2874</v>
      </c>
      <c r="K79">
        <v>263</v>
      </c>
      <c r="L79">
        <v>-648</v>
      </c>
    </row>
    <row r="80" spans="1:12" x14ac:dyDescent="0.25">
      <c r="A80" t="s">
        <v>92</v>
      </c>
      <c r="B80">
        <v>0</v>
      </c>
      <c r="C80">
        <v>0</v>
      </c>
      <c r="D80">
        <v>8</v>
      </c>
      <c r="E80">
        <v>1</v>
      </c>
      <c r="F80">
        <v>88</v>
      </c>
      <c r="G80">
        <v>174</v>
      </c>
      <c r="H80">
        <v>0</v>
      </c>
      <c r="I80">
        <v>31523</v>
      </c>
      <c r="J80">
        <v>35</v>
      </c>
      <c r="K80">
        <v>809</v>
      </c>
      <c r="L80">
        <v>-435</v>
      </c>
    </row>
    <row r="81" spans="1:12" x14ac:dyDescent="0.25">
      <c r="A81" t="s">
        <v>93</v>
      </c>
      <c r="B81">
        <v>0</v>
      </c>
      <c r="C81">
        <v>0</v>
      </c>
      <c r="D81">
        <v>2423</v>
      </c>
      <c r="E81">
        <v>35</v>
      </c>
      <c r="F81">
        <v>8</v>
      </c>
      <c r="G81">
        <v>2315</v>
      </c>
      <c r="H81">
        <v>0</v>
      </c>
      <c r="I81">
        <v>3064</v>
      </c>
      <c r="J81">
        <v>4236</v>
      </c>
      <c r="K81">
        <v>672</v>
      </c>
      <c r="L81">
        <v>-125</v>
      </c>
    </row>
    <row r="82" spans="1:12" x14ac:dyDescent="0.25">
      <c r="A82" t="s">
        <v>94</v>
      </c>
      <c r="B82">
        <v>0</v>
      </c>
      <c r="C82">
        <v>7709</v>
      </c>
      <c r="D82">
        <v>25305</v>
      </c>
      <c r="E82">
        <v>3</v>
      </c>
      <c r="F82">
        <v>35</v>
      </c>
      <c r="G82">
        <v>1096</v>
      </c>
      <c r="H82">
        <v>0</v>
      </c>
      <c r="I82">
        <v>11559</v>
      </c>
      <c r="J82">
        <v>15966</v>
      </c>
      <c r="K82">
        <v>109</v>
      </c>
      <c r="L82">
        <v>-289</v>
      </c>
    </row>
    <row r="83" spans="1:12" x14ac:dyDescent="0.25">
      <c r="A83" t="s">
        <v>95</v>
      </c>
      <c r="B83">
        <v>0</v>
      </c>
      <c r="C83">
        <v>160039</v>
      </c>
      <c r="D83">
        <v>169876</v>
      </c>
      <c r="E83">
        <v>7</v>
      </c>
      <c r="F83">
        <v>2482</v>
      </c>
      <c r="G83">
        <v>17234</v>
      </c>
      <c r="H83">
        <v>0</v>
      </c>
      <c r="I83">
        <v>486713</v>
      </c>
      <c r="J83">
        <v>177048</v>
      </c>
      <c r="K83">
        <v>488</v>
      </c>
      <c r="L83">
        <v>-1588</v>
      </c>
    </row>
    <row r="84" spans="1:12" x14ac:dyDescent="0.25">
      <c r="A84" t="s">
        <v>96</v>
      </c>
      <c r="B84">
        <v>0</v>
      </c>
      <c r="C84">
        <v>92542</v>
      </c>
      <c r="D84">
        <v>67101</v>
      </c>
      <c r="E84">
        <v>45</v>
      </c>
      <c r="F84">
        <v>0</v>
      </c>
      <c r="G84">
        <v>759</v>
      </c>
      <c r="H84">
        <v>0</v>
      </c>
      <c r="I84">
        <v>25545</v>
      </c>
      <c r="J84">
        <v>10143</v>
      </c>
      <c r="K84">
        <v>291</v>
      </c>
      <c r="L84">
        <v>-1080</v>
      </c>
    </row>
    <row r="85" spans="1:12" x14ac:dyDescent="0.25">
      <c r="A85" t="s">
        <v>97</v>
      </c>
      <c r="B85">
        <v>0</v>
      </c>
      <c r="C85">
        <v>0</v>
      </c>
      <c r="D85">
        <v>0</v>
      </c>
      <c r="E85">
        <v>0</v>
      </c>
      <c r="F85">
        <v>0</v>
      </c>
      <c r="G85">
        <v>36</v>
      </c>
      <c r="H85">
        <v>0</v>
      </c>
      <c r="I85">
        <v>3777</v>
      </c>
      <c r="J85">
        <v>33</v>
      </c>
      <c r="K85">
        <v>252</v>
      </c>
      <c r="L85">
        <v>0</v>
      </c>
    </row>
    <row r="86" spans="1:12" x14ac:dyDescent="0.25">
      <c r="A86" t="s">
        <v>98</v>
      </c>
      <c r="B86">
        <v>0</v>
      </c>
      <c r="C86">
        <v>0</v>
      </c>
      <c r="D86">
        <v>84493</v>
      </c>
      <c r="E86">
        <v>0</v>
      </c>
      <c r="F86">
        <v>0</v>
      </c>
      <c r="G86">
        <v>7461</v>
      </c>
      <c r="H86">
        <v>0</v>
      </c>
      <c r="I86">
        <v>8567</v>
      </c>
      <c r="J86">
        <v>19218</v>
      </c>
      <c r="K86">
        <v>1278</v>
      </c>
      <c r="L86">
        <v>-1102</v>
      </c>
    </row>
    <row r="87" spans="1:12" x14ac:dyDescent="0.25">
      <c r="A87" t="s">
        <v>99</v>
      </c>
      <c r="B87">
        <v>0</v>
      </c>
      <c r="C87">
        <v>0</v>
      </c>
      <c r="D87">
        <v>53880</v>
      </c>
      <c r="E87">
        <v>0</v>
      </c>
      <c r="F87">
        <v>0</v>
      </c>
      <c r="G87">
        <v>6365</v>
      </c>
      <c r="H87">
        <v>0</v>
      </c>
      <c r="I87">
        <v>8180</v>
      </c>
      <c r="J87">
        <v>8171</v>
      </c>
      <c r="K87">
        <v>281</v>
      </c>
      <c r="L87">
        <v>-311</v>
      </c>
    </row>
    <row r="88" spans="1:12" x14ac:dyDescent="0.25">
      <c r="A88" t="s">
        <v>100</v>
      </c>
      <c r="B88">
        <v>0</v>
      </c>
      <c r="C88">
        <v>0</v>
      </c>
      <c r="D88">
        <v>540</v>
      </c>
      <c r="E88">
        <v>0</v>
      </c>
      <c r="F88">
        <v>0</v>
      </c>
      <c r="G88">
        <v>0</v>
      </c>
      <c r="H88">
        <v>0</v>
      </c>
      <c r="I88">
        <v>1749</v>
      </c>
      <c r="J88">
        <v>13948</v>
      </c>
      <c r="K88">
        <v>0</v>
      </c>
      <c r="L88">
        <v>-205</v>
      </c>
    </row>
    <row r="89" spans="1:12" x14ac:dyDescent="0.25">
      <c r="A89" t="s">
        <v>101</v>
      </c>
      <c r="B89">
        <v>0</v>
      </c>
      <c r="C89">
        <v>2553</v>
      </c>
      <c r="D89">
        <v>2000</v>
      </c>
      <c r="E89">
        <v>3</v>
      </c>
      <c r="F89">
        <v>0</v>
      </c>
      <c r="G89">
        <v>2044</v>
      </c>
      <c r="H89">
        <v>0</v>
      </c>
      <c r="I89">
        <v>54872</v>
      </c>
      <c r="J89">
        <v>8256</v>
      </c>
      <c r="K89">
        <v>1011</v>
      </c>
      <c r="L89">
        <v>-1138</v>
      </c>
    </row>
    <row r="90" spans="1:12" x14ac:dyDescent="0.25">
      <c r="A90" t="s">
        <v>102</v>
      </c>
      <c r="B90">
        <v>0</v>
      </c>
      <c r="C90">
        <v>2553</v>
      </c>
      <c r="D90">
        <v>0</v>
      </c>
      <c r="E90">
        <v>3</v>
      </c>
      <c r="F90">
        <v>0</v>
      </c>
      <c r="G90">
        <v>0</v>
      </c>
      <c r="H90">
        <v>0</v>
      </c>
      <c r="I90">
        <v>1489</v>
      </c>
      <c r="J90">
        <v>1853</v>
      </c>
      <c r="K90">
        <v>34</v>
      </c>
      <c r="L90">
        <v>-28</v>
      </c>
    </row>
    <row r="91" spans="1:12" x14ac:dyDescent="0.25">
      <c r="A91" t="s">
        <v>103</v>
      </c>
      <c r="B91">
        <v>0</v>
      </c>
      <c r="C91">
        <v>0</v>
      </c>
      <c r="D91">
        <v>0</v>
      </c>
      <c r="E91">
        <v>0</v>
      </c>
      <c r="F91">
        <v>0</v>
      </c>
      <c r="G91">
        <v>3800</v>
      </c>
      <c r="H91">
        <v>0</v>
      </c>
      <c r="I91">
        <v>18047</v>
      </c>
      <c r="J91">
        <v>2364</v>
      </c>
      <c r="K91">
        <v>47</v>
      </c>
      <c r="L91">
        <v>-68</v>
      </c>
    </row>
    <row r="92" spans="1:12" x14ac:dyDescent="0.25">
      <c r="A92" t="s">
        <v>104</v>
      </c>
      <c r="B92">
        <v>0</v>
      </c>
      <c r="C92">
        <v>0</v>
      </c>
      <c r="D92">
        <v>0</v>
      </c>
      <c r="E92">
        <v>0</v>
      </c>
      <c r="F92">
        <v>0</v>
      </c>
      <c r="G92">
        <v>24</v>
      </c>
      <c r="H92">
        <v>0</v>
      </c>
      <c r="I92">
        <v>1490</v>
      </c>
      <c r="J92">
        <v>6818</v>
      </c>
      <c r="K92">
        <v>37</v>
      </c>
      <c r="L92">
        <v>-54</v>
      </c>
    </row>
    <row r="93" spans="1:12" x14ac:dyDescent="0.25">
      <c r="A93" t="s">
        <v>105</v>
      </c>
      <c r="B93">
        <v>0</v>
      </c>
      <c r="C93">
        <v>0</v>
      </c>
      <c r="D93">
        <v>0</v>
      </c>
      <c r="E93">
        <v>0</v>
      </c>
      <c r="F93">
        <v>0</v>
      </c>
      <c r="G93">
        <v>253</v>
      </c>
      <c r="H93">
        <v>0</v>
      </c>
      <c r="I93">
        <v>10655</v>
      </c>
      <c r="J93">
        <v>0</v>
      </c>
      <c r="K93">
        <v>1</v>
      </c>
      <c r="L93">
        <v>0</v>
      </c>
    </row>
    <row r="94" spans="1:12" x14ac:dyDescent="0.25">
      <c r="A94" t="s">
        <v>106</v>
      </c>
      <c r="B94">
        <v>0</v>
      </c>
      <c r="C94">
        <v>0</v>
      </c>
      <c r="D94">
        <v>575</v>
      </c>
      <c r="E94">
        <v>143</v>
      </c>
      <c r="F94">
        <v>0</v>
      </c>
      <c r="G94">
        <v>32134</v>
      </c>
      <c r="H94">
        <v>0</v>
      </c>
      <c r="I94">
        <v>153147</v>
      </c>
      <c r="J94">
        <v>17987</v>
      </c>
      <c r="K94">
        <v>158</v>
      </c>
      <c r="L94">
        <v>-217</v>
      </c>
    </row>
    <row r="95" spans="1:12" x14ac:dyDescent="0.25">
      <c r="A95" t="s">
        <v>107</v>
      </c>
      <c r="B95">
        <v>0</v>
      </c>
      <c r="C95">
        <v>0</v>
      </c>
      <c r="D95">
        <v>37402</v>
      </c>
      <c r="E95">
        <v>1</v>
      </c>
      <c r="F95">
        <v>0</v>
      </c>
      <c r="G95">
        <v>5797</v>
      </c>
      <c r="H95">
        <v>0</v>
      </c>
      <c r="I95">
        <v>10569</v>
      </c>
      <c r="J95">
        <v>14</v>
      </c>
      <c r="K95">
        <v>0</v>
      </c>
      <c r="L95">
        <v>-179</v>
      </c>
    </row>
    <row r="96" spans="1:12" x14ac:dyDescent="0.25">
      <c r="A96" t="s">
        <v>108</v>
      </c>
      <c r="B96">
        <v>0</v>
      </c>
      <c r="C96">
        <v>0</v>
      </c>
      <c r="D96">
        <v>0</v>
      </c>
      <c r="E96">
        <v>0</v>
      </c>
      <c r="F96">
        <v>0</v>
      </c>
      <c r="G96">
        <v>35262</v>
      </c>
      <c r="H96">
        <v>0</v>
      </c>
      <c r="I96">
        <v>13491</v>
      </c>
      <c r="J96">
        <v>0</v>
      </c>
      <c r="K96">
        <v>0</v>
      </c>
      <c r="L96">
        <v>0</v>
      </c>
    </row>
    <row r="97" spans="1:12" x14ac:dyDescent="0.25">
      <c r="A97" t="s">
        <v>109</v>
      </c>
      <c r="B97">
        <v>0</v>
      </c>
      <c r="C97">
        <v>0</v>
      </c>
      <c r="D97">
        <v>0</v>
      </c>
      <c r="E97">
        <v>0</v>
      </c>
      <c r="F97">
        <v>0</v>
      </c>
      <c r="G97">
        <v>2544</v>
      </c>
      <c r="H97">
        <v>0</v>
      </c>
      <c r="I97">
        <v>11589</v>
      </c>
      <c r="J97">
        <v>0</v>
      </c>
      <c r="K97">
        <v>0</v>
      </c>
      <c r="L97">
        <v>0</v>
      </c>
    </row>
    <row r="98" spans="1:12" x14ac:dyDescent="0.25">
      <c r="A98" t="s">
        <v>110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19462</v>
      </c>
      <c r="J98">
        <v>0</v>
      </c>
      <c r="K98">
        <v>0</v>
      </c>
      <c r="L98">
        <v>0</v>
      </c>
    </row>
    <row r="99" spans="1:12" x14ac:dyDescent="0.25">
      <c r="A99" t="s">
        <v>111</v>
      </c>
      <c r="B99">
        <v>0</v>
      </c>
      <c r="C99">
        <v>0</v>
      </c>
      <c r="D99">
        <v>0</v>
      </c>
      <c r="E99">
        <v>0</v>
      </c>
      <c r="F99">
        <v>0</v>
      </c>
      <c r="G99">
        <v>105782</v>
      </c>
      <c r="H99">
        <v>0</v>
      </c>
      <c r="I99">
        <v>84753</v>
      </c>
      <c r="J99">
        <v>0</v>
      </c>
      <c r="K99">
        <v>0</v>
      </c>
      <c r="L99">
        <v>0</v>
      </c>
    </row>
    <row r="100" spans="1:12" x14ac:dyDescent="0.25">
      <c r="A100" t="s">
        <v>112</v>
      </c>
      <c r="B100">
        <v>0</v>
      </c>
      <c r="C100">
        <v>0</v>
      </c>
      <c r="D100">
        <v>53431</v>
      </c>
      <c r="E100">
        <v>355</v>
      </c>
      <c r="F100">
        <v>370</v>
      </c>
      <c r="G100">
        <v>6526</v>
      </c>
      <c r="H100">
        <v>0</v>
      </c>
      <c r="I100">
        <v>95025</v>
      </c>
      <c r="J100">
        <v>35851</v>
      </c>
      <c r="K100">
        <v>74</v>
      </c>
      <c r="L100">
        <v>-208</v>
      </c>
    </row>
    <row r="101" spans="1:12" x14ac:dyDescent="0.25">
      <c r="A101" t="s">
        <v>113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1419</v>
      </c>
      <c r="H101">
        <v>0</v>
      </c>
      <c r="I101">
        <v>74687</v>
      </c>
      <c r="J101">
        <v>0</v>
      </c>
      <c r="K101">
        <v>0</v>
      </c>
      <c r="L101">
        <v>0</v>
      </c>
    </row>
    <row r="102" spans="1:12" x14ac:dyDescent="0.25">
      <c r="A102" t="s">
        <v>114</v>
      </c>
      <c r="B102">
        <v>0</v>
      </c>
      <c r="C102">
        <v>0</v>
      </c>
      <c r="D102">
        <v>0</v>
      </c>
      <c r="E102">
        <v>834</v>
      </c>
      <c r="F102">
        <v>10</v>
      </c>
      <c r="G102">
        <v>64298</v>
      </c>
      <c r="H102">
        <v>0</v>
      </c>
      <c r="I102">
        <v>107556</v>
      </c>
      <c r="J102">
        <v>19676</v>
      </c>
      <c r="K102">
        <v>124</v>
      </c>
      <c r="L102">
        <v>-85</v>
      </c>
    </row>
    <row r="103" spans="1:12" x14ac:dyDescent="0.25">
      <c r="A103" t="s">
        <v>115</v>
      </c>
      <c r="B103">
        <v>0</v>
      </c>
      <c r="C103">
        <v>0</v>
      </c>
      <c r="D103">
        <v>0</v>
      </c>
      <c r="E103">
        <v>831</v>
      </c>
      <c r="F103">
        <v>0</v>
      </c>
      <c r="G103">
        <v>23239</v>
      </c>
      <c r="H103">
        <v>0</v>
      </c>
      <c r="I103">
        <v>85549</v>
      </c>
      <c r="J103">
        <v>15510</v>
      </c>
      <c r="K103">
        <v>22</v>
      </c>
      <c r="L103">
        <v>-70</v>
      </c>
    </row>
    <row r="104" spans="1:12" x14ac:dyDescent="0.25">
      <c r="A104" t="s">
        <v>116</v>
      </c>
      <c r="B104">
        <v>0</v>
      </c>
      <c r="C104">
        <v>0</v>
      </c>
      <c r="D104">
        <v>12863</v>
      </c>
      <c r="E104">
        <v>279</v>
      </c>
      <c r="F104">
        <v>0</v>
      </c>
      <c r="G104">
        <v>3626</v>
      </c>
      <c r="H104">
        <v>0</v>
      </c>
      <c r="I104">
        <v>2823</v>
      </c>
      <c r="J104">
        <v>915</v>
      </c>
      <c r="K104">
        <v>297</v>
      </c>
      <c r="L104">
        <v>0</v>
      </c>
    </row>
    <row r="105" spans="1:12" x14ac:dyDescent="0.25">
      <c r="A105" t="s">
        <v>117</v>
      </c>
      <c r="B105">
        <v>0</v>
      </c>
      <c r="C105">
        <v>0</v>
      </c>
      <c r="D105">
        <v>0</v>
      </c>
      <c r="E105">
        <v>43</v>
      </c>
      <c r="F105">
        <v>0</v>
      </c>
      <c r="G105">
        <v>2382</v>
      </c>
      <c r="H105">
        <v>0</v>
      </c>
      <c r="I105">
        <v>12187</v>
      </c>
      <c r="J105">
        <v>49</v>
      </c>
      <c r="K105">
        <v>10</v>
      </c>
      <c r="L105">
        <v>-11</v>
      </c>
    </row>
    <row r="106" spans="1:12" x14ac:dyDescent="0.25">
      <c r="A106" t="s">
        <v>118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15617</v>
      </c>
      <c r="H106">
        <v>0</v>
      </c>
      <c r="I106">
        <v>11983</v>
      </c>
      <c r="J106">
        <v>3847</v>
      </c>
      <c r="K106">
        <v>7</v>
      </c>
      <c r="L106">
        <v>-9</v>
      </c>
    </row>
    <row r="107" spans="1:12" x14ac:dyDescent="0.25">
      <c r="A107" t="s">
        <v>119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1466</v>
      </c>
      <c r="H107">
        <v>0</v>
      </c>
      <c r="I107">
        <v>440</v>
      </c>
      <c r="J107">
        <v>3847</v>
      </c>
      <c r="K107">
        <v>0</v>
      </c>
      <c r="L107">
        <v>0</v>
      </c>
    </row>
    <row r="108" spans="1:12" x14ac:dyDescent="0.25">
      <c r="A108" t="s">
        <v>120</v>
      </c>
      <c r="B108">
        <v>0</v>
      </c>
      <c r="C108">
        <v>0</v>
      </c>
      <c r="D108">
        <v>0</v>
      </c>
      <c r="E108">
        <v>0</v>
      </c>
      <c r="F108">
        <v>115</v>
      </c>
      <c r="G108">
        <v>18</v>
      </c>
      <c r="H108">
        <v>0</v>
      </c>
      <c r="I108">
        <v>3701</v>
      </c>
      <c r="J108">
        <v>1797</v>
      </c>
      <c r="K108">
        <v>0</v>
      </c>
      <c r="L108">
        <v>-66</v>
      </c>
    </row>
    <row r="109" spans="1:12" x14ac:dyDescent="0.25">
      <c r="A109" t="s">
        <v>121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3251</v>
      </c>
      <c r="H109">
        <v>0</v>
      </c>
      <c r="I109">
        <v>0</v>
      </c>
      <c r="J109">
        <v>3727</v>
      </c>
      <c r="K109">
        <v>37</v>
      </c>
      <c r="L109">
        <v>-21</v>
      </c>
    </row>
    <row r="110" spans="1:12" x14ac:dyDescent="0.25">
      <c r="A110" t="s">
        <v>122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4919</v>
      </c>
      <c r="H110">
        <v>0</v>
      </c>
      <c r="I110">
        <v>11832</v>
      </c>
      <c r="J110">
        <v>6227</v>
      </c>
      <c r="K110">
        <v>0</v>
      </c>
      <c r="L110">
        <v>0</v>
      </c>
    </row>
    <row r="111" spans="1:12" x14ac:dyDescent="0.25">
      <c r="A111" t="s">
        <v>123</v>
      </c>
      <c r="B111">
        <v>0</v>
      </c>
      <c r="C111">
        <v>0</v>
      </c>
      <c r="D111">
        <v>0</v>
      </c>
      <c r="E111">
        <v>0</v>
      </c>
      <c r="F111">
        <v>81</v>
      </c>
      <c r="G111">
        <v>2346</v>
      </c>
      <c r="H111">
        <v>2</v>
      </c>
      <c r="I111">
        <v>46</v>
      </c>
      <c r="J111">
        <v>181</v>
      </c>
      <c r="K111">
        <v>0</v>
      </c>
      <c r="L111">
        <v>0</v>
      </c>
    </row>
    <row r="112" spans="1:12" x14ac:dyDescent="0.25">
      <c r="A112" t="s">
        <v>124</v>
      </c>
      <c r="B112">
        <v>0</v>
      </c>
      <c r="C112">
        <v>0</v>
      </c>
      <c r="D112">
        <v>0</v>
      </c>
      <c r="E112">
        <v>0</v>
      </c>
      <c r="F112">
        <v>10</v>
      </c>
      <c r="G112">
        <v>225</v>
      </c>
      <c r="H112">
        <v>0</v>
      </c>
      <c r="I112">
        <v>0</v>
      </c>
      <c r="J112">
        <v>93</v>
      </c>
      <c r="K112">
        <v>97</v>
      </c>
      <c r="L112">
        <v>0</v>
      </c>
    </row>
    <row r="113" spans="1:12" x14ac:dyDescent="0.25">
      <c r="A113" t="s">
        <v>125</v>
      </c>
      <c r="B113">
        <v>0</v>
      </c>
      <c r="C113">
        <v>0</v>
      </c>
      <c r="D113">
        <v>0</v>
      </c>
      <c r="E113">
        <v>0</v>
      </c>
      <c r="F113">
        <v>7</v>
      </c>
      <c r="G113">
        <v>741</v>
      </c>
      <c r="H113">
        <v>0</v>
      </c>
      <c r="I113">
        <v>367</v>
      </c>
      <c r="J113">
        <v>1136</v>
      </c>
      <c r="K113">
        <v>39</v>
      </c>
      <c r="L113">
        <v>0</v>
      </c>
    </row>
    <row r="114" spans="1:12" x14ac:dyDescent="0.25">
      <c r="A114" t="s">
        <v>126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216</v>
      </c>
      <c r="H114">
        <v>0</v>
      </c>
      <c r="I114">
        <v>29</v>
      </c>
      <c r="J114">
        <v>10934</v>
      </c>
      <c r="K114">
        <v>7</v>
      </c>
      <c r="L114">
        <v>-121</v>
      </c>
    </row>
    <row r="115" spans="1:12" x14ac:dyDescent="0.25">
      <c r="A115" t="s">
        <v>127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162</v>
      </c>
      <c r="H115">
        <v>0</v>
      </c>
      <c r="I115">
        <v>0</v>
      </c>
      <c r="J115">
        <v>3385</v>
      </c>
      <c r="K115">
        <v>0</v>
      </c>
      <c r="L115">
        <v>0</v>
      </c>
    </row>
    <row r="116" spans="1:12" x14ac:dyDescent="0.25">
      <c r="A116" t="s">
        <v>128</v>
      </c>
      <c r="B116">
        <v>0</v>
      </c>
      <c r="C116">
        <v>0</v>
      </c>
      <c r="D116">
        <v>0</v>
      </c>
      <c r="E116">
        <v>0</v>
      </c>
      <c r="F116">
        <v>1341</v>
      </c>
      <c r="G116">
        <v>1948</v>
      </c>
      <c r="H116">
        <v>0</v>
      </c>
      <c r="I116">
        <v>0</v>
      </c>
      <c r="J116">
        <v>3488</v>
      </c>
      <c r="K116">
        <v>2</v>
      </c>
      <c r="L116">
        <v>-4</v>
      </c>
    </row>
    <row r="117" spans="1:12" x14ac:dyDescent="0.25">
      <c r="A117" t="s">
        <v>129</v>
      </c>
      <c r="B117">
        <v>0</v>
      </c>
      <c r="C117">
        <v>0</v>
      </c>
      <c r="D117">
        <v>511.25</v>
      </c>
      <c r="E117">
        <v>1.75</v>
      </c>
      <c r="F117">
        <v>0</v>
      </c>
      <c r="G117">
        <v>1807.5</v>
      </c>
      <c r="H117">
        <v>0</v>
      </c>
      <c r="I117">
        <v>0</v>
      </c>
      <c r="J117">
        <v>1429.75</v>
      </c>
      <c r="K117">
        <v>37.75</v>
      </c>
      <c r="L117">
        <v>-2</v>
      </c>
    </row>
    <row r="118" spans="1:12" x14ac:dyDescent="0.25">
      <c r="A118" t="s">
        <v>130</v>
      </c>
      <c r="B118">
        <v>0</v>
      </c>
      <c r="C118">
        <v>0</v>
      </c>
      <c r="D118">
        <v>511.25</v>
      </c>
      <c r="E118">
        <v>1.75</v>
      </c>
      <c r="F118">
        <v>0</v>
      </c>
      <c r="G118">
        <v>1807.5</v>
      </c>
      <c r="H118">
        <v>0</v>
      </c>
      <c r="I118">
        <v>0</v>
      </c>
      <c r="J118">
        <v>1429.75</v>
      </c>
      <c r="K118">
        <v>37.75</v>
      </c>
      <c r="L118">
        <v>-2</v>
      </c>
    </row>
    <row r="119" spans="1:12" x14ac:dyDescent="0.25">
      <c r="A119" t="s">
        <v>131</v>
      </c>
      <c r="B119">
        <v>0</v>
      </c>
      <c r="C119">
        <v>0</v>
      </c>
      <c r="D119">
        <v>511.25</v>
      </c>
      <c r="E119">
        <v>1.75</v>
      </c>
      <c r="F119">
        <v>0</v>
      </c>
      <c r="G119">
        <v>1807.5</v>
      </c>
      <c r="H119">
        <v>0</v>
      </c>
      <c r="I119">
        <v>0</v>
      </c>
      <c r="J119">
        <v>1429.75</v>
      </c>
      <c r="K119">
        <v>37.75</v>
      </c>
      <c r="L119">
        <v>-2</v>
      </c>
    </row>
    <row r="120" spans="1:12" x14ac:dyDescent="0.25">
      <c r="A120" t="s">
        <v>132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3</v>
      </c>
      <c r="H120">
        <v>0</v>
      </c>
      <c r="I120">
        <v>10</v>
      </c>
      <c r="J120">
        <v>16063</v>
      </c>
      <c r="K120">
        <v>712</v>
      </c>
      <c r="L120">
        <v>-1017</v>
      </c>
    </row>
    <row r="121" spans="1:12" x14ac:dyDescent="0.25">
      <c r="A121" t="s">
        <v>133</v>
      </c>
      <c r="B121">
        <v>0</v>
      </c>
      <c r="C121">
        <v>0</v>
      </c>
      <c r="D121">
        <v>113</v>
      </c>
      <c r="E121">
        <v>0</v>
      </c>
      <c r="F121">
        <v>0</v>
      </c>
      <c r="G121">
        <v>38</v>
      </c>
      <c r="H121">
        <v>0</v>
      </c>
      <c r="I121">
        <v>1513</v>
      </c>
      <c r="J121">
        <v>2511</v>
      </c>
      <c r="K121">
        <v>0</v>
      </c>
      <c r="L121">
        <v>0</v>
      </c>
    </row>
    <row r="122" spans="1:12" x14ac:dyDescent="0.25">
      <c r="A122" t="s">
        <v>134</v>
      </c>
      <c r="B122">
        <v>0</v>
      </c>
      <c r="C122">
        <v>0</v>
      </c>
      <c r="D122">
        <v>511.25</v>
      </c>
      <c r="E122">
        <v>1.75</v>
      </c>
      <c r="F122">
        <v>0</v>
      </c>
      <c r="G122">
        <v>1807.5</v>
      </c>
      <c r="H122">
        <v>0</v>
      </c>
      <c r="I122">
        <v>0</v>
      </c>
      <c r="J122">
        <v>1429.75</v>
      </c>
      <c r="K122">
        <v>37.75</v>
      </c>
      <c r="L122">
        <v>-2</v>
      </c>
    </row>
    <row r="123" spans="1:12" x14ac:dyDescent="0.25">
      <c r="A123" t="s">
        <v>135</v>
      </c>
      <c r="B123">
        <v>0</v>
      </c>
      <c r="C123">
        <v>0</v>
      </c>
      <c r="D123">
        <v>1</v>
      </c>
      <c r="E123">
        <v>0</v>
      </c>
      <c r="F123">
        <v>0</v>
      </c>
      <c r="G123">
        <v>29</v>
      </c>
      <c r="H123">
        <v>0</v>
      </c>
      <c r="I123">
        <v>0</v>
      </c>
      <c r="J123">
        <v>9801</v>
      </c>
      <c r="K123">
        <v>24</v>
      </c>
      <c r="L123">
        <v>-36</v>
      </c>
    </row>
    <row r="124" spans="1:12" x14ac:dyDescent="0.25">
      <c r="A124" t="s">
        <v>136</v>
      </c>
      <c r="B124">
        <v>0</v>
      </c>
      <c r="C124">
        <v>0</v>
      </c>
      <c r="D124">
        <v>3943</v>
      </c>
      <c r="E124">
        <v>0</v>
      </c>
      <c r="F124">
        <v>0</v>
      </c>
      <c r="G124">
        <v>24</v>
      </c>
      <c r="H124">
        <v>0</v>
      </c>
      <c r="I124">
        <v>0</v>
      </c>
      <c r="J124">
        <v>4541</v>
      </c>
      <c r="K124">
        <v>412</v>
      </c>
      <c r="L124">
        <v>-5</v>
      </c>
    </row>
    <row r="125" spans="1:12" x14ac:dyDescent="0.25">
      <c r="A125" t="s">
        <v>137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3376</v>
      </c>
      <c r="H125">
        <v>2</v>
      </c>
      <c r="I125">
        <v>0</v>
      </c>
      <c r="J125">
        <v>1451</v>
      </c>
      <c r="K125">
        <v>0</v>
      </c>
      <c r="L125">
        <v>0</v>
      </c>
    </row>
    <row r="126" spans="1:12" x14ac:dyDescent="0.25">
      <c r="A126" t="s">
        <v>138</v>
      </c>
      <c r="B126">
        <v>0</v>
      </c>
      <c r="C126">
        <v>0</v>
      </c>
      <c r="D126">
        <v>715</v>
      </c>
      <c r="E126">
        <v>0</v>
      </c>
      <c r="F126">
        <v>0</v>
      </c>
      <c r="G126">
        <v>6</v>
      </c>
      <c r="H126">
        <v>0</v>
      </c>
      <c r="I126">
        <v>0</v>
      </c>
      <c r="J126">
        <v>0</v>
      </c>
      <c r="K126">
        <v>206</v>
      </c>
      <c r="L126">
        <v>0</v>
      </c>
    </row>
    <row r="127" spans="1:12" x14ac:dyDescent="0.25">
      <c r="A127" t="s">
        <v>139</v>
      </c>
      <c r="B127">
        <v>0</v>
      </c>
      <c r="C127">
        <v>0</v>
      </c>
      <c r="D127">
        <v>121</v>
      </c>
      <c r="E127">
        <v>0</v>
      </c>
      <c r="F127">
        <v>0</v>
      </c>
      <c r="G127">
        <v>9</v>
      </c>
      <c r="H127">
        <v>0</v>
      </c>
      <c r="I127">
        <v>0</v>
      </c>
      <c r="J127">
        <v>1564</v>
      </c>
      <c r="K127">
        <v>176</v>
      </c>
      <c r="L127">
        <v>-3</v>
      </c>
    </row>
    <row r="128" spans="1:12" x14ac:dyDescent="0.25">
      <c r="A128" t="s">
        <v>140</v>
      </c>
      <c r="B128">
        <v>0</v>
      </c>
      <c r="C128">
        <v>11317</v>
      </c>
      <c r="D128">
        <v>246789</v>
      </c>
      <c r="E128">
        <v>32</v>
      </c>
      <c r="F128">
        <v>259</v>
      </c>
      <c r="G128">
        <v>1153</v>
      </c>
      <c r="H128">
        <v>21</v>
      </c>
      <c r="I128">
        <v>0</v>
      </c>
      <c r="J128">
        <v>929</v>
      </c>
      <c r="K128">
        <v>976</v>
      </c>
      <c r="L128">
        <v>-1247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8"/>
  <sheetViews>
    <sheetView workbookViewId="0">
      <selection sqref="A1:XFD1048576"/>
    </sheetView>
  </sheetViews>
  <sheetFormatPr defaultRowHeight="15" x14ac:dyDescent="0.25"/>
  <sheetData>
    <row r="1" spans="1:12" x14ac:dyDescent="0.25"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</row>
    <row r="2" spans="1:12" x14ac:dyDescent="0.25">
      <c r="A2" t="str">
        <f>[1]Sheet1!B2</f>
        <v>001 aus</v>
      </c>
      <c r="B2">
        <f>[1]Sheet1!C2</f>
        <v>0</v>
      </c>
      <c r="C2">
        <f>[1]Sheet1!D2</f>
        <v>0</v>
      </c>
      <c r="D2">
        <f>[1]Sheet1!E2</f>
        <v>197635</v>
      </c>
      <c r="E2">
        <f>[1]Sheet1!F2</f>
        <v>2611</v>
      </c>
      <c r="F2">
        <f>[1]Sheet1!G2</f>
        <v>2011</v>
      </c>
      <c r="G2">
        <f>[1]Sheet1!H2</f>
        <v>2109</v>
      </c>
      <c r="H2">
        <f>[1]Sheet1!I2</f>
        <v>127</v>
      </c>
      <c r="I2">
        <f>[1]Sheet1!J2</f>
        <v>32044</v>
      </c>
      <c r="J2">
        <f>[1]Sheet1!K2</f>
        <v>14279</v>
      </c>
      <c r="K2">
        <f>[1]Sheet1!L2</f>
        <v>0</v>
      </c>
      <c r="L2">
        <f>[1]Sheet1!M2</f>
        <v>0</v>
      </c>
    </row>
    <row r="3" spans="1:12" x14ac:dyDescent="0.25">
      <c r="A3" t="str">
        <f>[1]Sheet1!B3</f>
        <v>002 nzl</v>
      </c>
      <c r="B3">
        <f>[1]Sheet1!C3</f>
        <v>0</v>
      </c>
      <c r="C3">
        <f>[1]Sheet1!D3</f>
        <v>0</v>
      </c>
      <c r="D3">
        <f>[1]Sheet1!E3</f>
        <v>3162</v>
      </c>
      <c r="E3">
        <f>[1]Sheet1!F3</f>
        <v>929</v>
      </c>
      <c r="F3">
        <f>[1]Sheet1!G3</f>
        <v>4171</v>
      </c>
      <c r="G3">
        <f>[1]Sheet1!H3</f>
        <v>1</v>
      </c>
      <c r="H3">
        <f>[1]Sheet1!I3</f>
        <v>0</v>
      </c>
      <c r="I3">
        <f>[1]Sheet1!J3</f>
        <v>11843</v>
      </c>
      <c r="J3">
        <f>[1]Sheet1!K3</f>
        <v>23639</v>
      </c>
      <c r="K3">
        <f>[1]Sheet1!L3</f>
        <v>0</v>
      </c>
      <c r="L3">
        <f>[1]Sheet1!M3</f>
        <v>0</v>
      </c>
    </row>
    <row r="4" spans="1:12" x14ac:dyDescent="0.25">
      <c r="A4" t="str">
        <f>[1]Sheet1!B4</f>
        <v>003 xoc</v>
      </c>
      <c r="B4">
        <f>Sheet3!B4</f>
        <v>0</v>
      </c>
      <c r="C4">
        <f>Sheet3!C4</f>
        <v>0</v>
      </c>
      <c r="D4">
        <f>Sheet3!D4</f>
        <v>0</v>
      </c>
      <c r="E4">
        <f>Sheet3!E4</f>
        <v>12.333333333333334</v>
      </c>
      <c r="F4">
        <f>Sheet3!F4</f>
        <v>0</v>
      </c>
      <c r="G4">
        <f>Sheet3!G4</f>
        <v>2445.6666666666665</v>
      </c>
      <c r="H4">
        <f>Sheet3!H4</f>
        <v>0</v>
      </c>
      <c r="I4">
        <f>Sheet3!I4</f>
        <v>0</v>
      </c>
      <c r="J4">
        <f>Sheet3!J4</f>
        <v>4187.333333333333</v>
      </c>
      <c r="K4">
        <f>Sheet3!K4</f>
        <v>57.666666666666664</v>
      </c>
      <c r="L4">
        <f>Sheet3!L4</f>
        <v>-240.66666666666666</v>
      </c>
    </row>
    <row r="5" spans="1:12" x14ac:dyDescent="0.25">
      <c r="A5" t="str">
        <f>[1]Sheet1!B5</f>
        <v>004 chn</v>
      </c>
      <c r="B5">
        <f>[1]Sheet1!C5</f>
        <v>0</v>
      </c>
      <c r="C5">
        <f>[1]Sheet1!D5</f>
        <v>62130</v>
      </c>
      <c r="D5">
        <f>[1]Sheet1!E5</f>
        <v>2655769</v>
      </c>
      <c r="E5">
        <f>[1]Sheet1!F5</f>
        <v>5710</v>
      </c>
      <c r="F5">
        <f>[1]Sheet1!G5</f>
        <v>2367</v>
      </c>
      <c r="G5">
        <f>[1]Sheet1!H5</f>
        <v>34258</v>
      </c>
      <c r="H5">
        <f>[1]Sheet1!I5</f>
        <v>126</v>
      </c>
      <c r="I5">
        <f>[1]Sheet1!J5</f>
        <v>30539</v>
      </c>
      <c r="J5">
        <f>[1]Sheet1!K5</f>
        <v>485264</v>
      </c>
      <c r="K5">
        <f>[1]Sheet1!L5</f>
        <v>366</v>
      </c>
      <c r="L5">
        <f>[1]Sheet1!M5</f>
        <v>-1253</v>
      </c>
    </row>
    <row r="6" spans="1:12" x14ac:dyDescent="0.25">
      <c r="A6" t="str">
        <f>[1]Sheet1!B6</f>
        <v>005 hkg</v>
      </c>
      <c r="B6">
        <f>[1]Sheet1!C6</f>
        <v>0</v>
      </c>
      <c r="C6">
        <f>[1]Sheet1!D6</f>
        <v>0</v>
      </c>
      <c r="D6">
        <f>[1]Sheet1!E6</f>
        <v>28540</v>
      </c>
      <c r="E6">
        <f>[1]Sheet1!F6</f>
        <v>1</v>
      </c>
      <c r="F6">
        <f>[1]Sheet1!G6</f>
        <v>0</v>
      </c>
      <c r="G6">
        <f>[1]Sheet1!H6</f>
        <v>95</v>
      </c>
      <c r="H6">
        <f>[1]Sheet1!I6</f>
        <v>0</v>
      </c>
      <c r="I6">
        <f>[1]Sheet1!J6</f>
        <v>10316</v>
      </c>
      <c r="J6">
        <f>[1]Sheet1!K6</f>
        <v>0</v>
      </c>
      <c r="K6">
        <f>[1]Sheet1!L6</f>
        <v>943</v>
      </c>
      <c r="L6">
        <f>[1]Sheet1!M6</f>
        <v>-347</v>
      </c>
    </row>
    <row r="7" spans="1:12" x14ac:dyDescent="0.25">
      <c r="A7" t="str">
        <f>[1]Sheet1!B7</f>
        <v>006 jpn</v>
      </c>
      <c r="B7">
        <f>[1]Sheet1!C7</f>
        <v>0</v>
      </c>
      <c r="C7">
        <f>[1]Sheet1!D7</f>
        <v>263832</v>
      </c>
      <c r="D7">
        <f>[1]Sheet1!E7</f>
        <v>307500</v>
      </c>
      <c r="E7">
        <f>[1]Sheet1!F7</f>
        <v>2624</v>
      </c>
      <c r="F7">
        <f>[1]Sheet1!G7</f>
        <v>29333</v>
      </c>
      <c r="G7">
        <f>[1]Sheet1!H7</f>
        <v>156257</v>
      </c>
      <c r="H7">
        <f>[1]Sheet1!I7</f>
        <v>2015</v>
      </c>
      <c r="I7">
        <f>[1]Sheet1!J7</f>
        <v>289923</v>
      </c>
      <c r="J7">
        <f>[1]Sheet1!K7</f>
        <v>74009</v>
      </c>
      <c r="K7">
        <f>[1]Sheet1!L7</f>
        <v>0</v>
      </c>
      <c r="L7">
        <f>[1]Sheet1!M7</f>
        <v>0</v>
      </c>
    </row>
    <row r="8" spans="1:12" x14ac:dyDescent="0.25">
      <c r="A8" t="str">
        <f>[1]Sheet1!B8</f>
        <v>007 kor</v>
      </c>
      <c r="B8">
        <f>[1]Sheet1!C8</f>
        <v>0</v>
      </c>
      <c r="C8">
        <f>[1]Sheet1!D8</f>
        <v>142937</v>
      </c>
      <c r="D8">
        <f>[1]Sheet1!E8</f>
        <v>168720</v>
      </c>
      <c r="E8">
        <f>[1]Sheet1!F8</f>
        <v>376</v>
      </c>
      <c r="F8">
        <f>[1]Sheet1!G8</f>
        <v>2629</v>
      </c>
      <c r="G8">
        <f>[1]Sheet1!H8</f>
        <v>25182</v>
      </c>
      <c r="H8">
        <f>[1]Sheet1!I8</f>
        <v>70</v>
      </c>
      <c r="I8">
        <f>[1]Sheet1!J8</f>
        <v>82360</v>
      </c>
      <c r="J8">
        <f>[1]Sheet1!K8</f>
        <v>3631</v>
      </c>
      <c r="K8">
        <f>[1]Sheet1!L8</f>
        <v>0</v>
      </c>
      <c r="L8">
        <f>[1]Sheet1!M8</f>
        <v>0</v>
      </c>
    </row>
    <row r="9" spans="1:12" x14ac:dyDescent="0.25">
      <c r="A9" t="str">
        <f>[1]Sheet1!B9</f>
        <v>008 mng</v>
      </c>
      <c r="B9">
        <f>[1]Sheet1!C9</f>
        <v>0</v>
      </c>
      <c r="C9">
        <f>[1]Sheet1!D9</f>
        <v>0</v>
      </c>
      <c r="D9">
        <f>[1]Sheet1!E9</f>
        <v>3683</v>
      </c>
      <c r="E9">
        <f>[1]Sheet1!F9</f>
        <v>0</v>
      </c>
      <c r="F9">
        <f>[1]Sheet1!G9</f>
        <v>0</v>
      </c>
      <c r="G9">
        <f>[1]Sheet1!H9</f>
        <v>150</v>
      </c>
      <c r="H9">
        <f>[1]Sheet1!I9</f>
        <v>0</v>
      </c>
      <c r="I9">
        <f>[1]Sheet1!J9</f>
        <v>0</v>
      </c>
      <c r="J9">
        <f>[1]Sheet1!K9</f>
        <v>0</v>
      </c>
      <c r="K9">
        <f>[1]Sheet1!L9</f>
        <v>18</v>
      </c>
      <c r="L9">
        <f>[1]Sheet1!M9</f>
        <v>-1</v>
      </c>
    </row>
    <row r="10" spans="1:12" x14ac:dyDescent="0.25">
      <c r="A10" t="str">
        <f>[1]Sheet1!B10</f>
        <v>009 twn</v>
      </c>
      <c r="B10">
        <f>[1]Sheet1!C10</f>
        <v>0</v>
      </c>
      <c r="C10">
        <f>[1]Sheet1!D10</f>
        <v>40539</v>
      </c>
      <c r="D10">
        <f>[1]Sheet1!E10</f>
        <v>131504</v>
      </c>
      <c r="E10">
        <f>[1]Sheet1!F10</f>
        <v>444</v>
      </c>
      <c r="F10">
        <f>[1]Sheet1!G10</f>
        <v>4074</v>
      </c>
      <c r="G10">
        <f>[1]Sheet1!H10</f>
        <v>15566</v>
      </c>
      <c r="H10">
        <f>[1]Sheet1!I10</f>
        <v>2</v>
      </c>
      <c r="I10">
        <f>[1]Sheet1!J10</f>
        <v>42636</v>
      </c>
      <c r="J10">
        <f>[1]Sheet1!K10</f>
        <v>4417</v>
      </c>
      <c r="K10">
        <f>[1]Sheet1!L10</f>
        <v>0</v>
      </c>
      <c r="L10">
        <f>[1]Sheet1!M10</f>
        <v>0</v>
      </c>
    </row>
    <row r="11" spans="1:12" x14ac:dyDescent="0.25">
      <c r="A11" t="str">
        <f>[1]Sheet1!B11</f>
        <v>010 xea</v>
      </c>
      <c r="B11">
        <f>[1]Sheet1!C11</f>
        <v>0</v>
      </c>
      <c r="C11">
        <f>[1]Sheet1!D11</f>
        <v>0</v>
      </c>
      <c r="D11">
        <f>[1]Sheet1!E11</f>
        <v>7482</v>
      </c>
      <c r="E11">
        <f>[1]Sheet1!F11</f>
        <v>0</v>
      </c>
      <c r="F11">
        <f>[1]Sheet1!G11</f>
        <v>0</v>
      </c>
      <c r="G11">
        <f>[1]Sheet1!H11</f>
        <v>761</v>
      </c>
      <c r="H11">
        <f>[1]Sheet1!I11</f>
        <v>0</v>
      </c>
      <c r="I11">
        <f>[1]Sheet1!J11</f>
        <v>0</v>
      </c>
      <c r="J11">
        <f>[1]Sheet1!K11</f>
        <v>13280</v>
      </c>
      <c r="K11">
        <f>[1]Sheet1!L11</f>
        <v>0</v>
      </c>
      <c r="L11">
        <f>[1]Sheet1!M11</f>
        <v>0</v>
      </c>
    </row>
    <row r="12" spans="1:12" x14ac:dyDescent="0.25">
      <c r="A12" t="str">
        <f>[1]Sheet1!B12</f>
        <v>011 khm</v>
      </c>
      <c r="B12">
        <f>[1]Sheet1!C12</f>
        <v>0</v>
      </c>
      <c r="C12">
        <f>[1]Sheet1!D12</f>
        <v>0</v>
      </c>
      <c r="D12">
        <f>[1]Sheet1!E12</f>
        <v>0</v>
      </c>
      <c r="E12">
        <f>[1]Sheet1!F12</f>
        <v>0</v>
      </c>
      <c r="F12">
        <f>[1]Sheet1!G12</f>
        <v>5</v>
      </c>
      <c r="G12">
        <f>[1]Sheet1!H12</f>
        <v>1294</v>
      </c>
      <c r="H12">
        <f>[1]Sheet1!I12</f>
        <v>0</v>
      </c>
      <c r="I12">
        <f>[1]Sheet1!J12</f>
        <v>0</v>
      </c>
      <c r="J12">
        <f>[1]Sheet1!K12</f>
        <v>50</v>
      </c>
      <c r="K12">
        <f>[1]Sheet1!L12</f>
        <v>14</v>
      </c>
      <c r="L12">
        <f>[1]Sheet1!M12</f>
        <v>0</v>
      </c>
    </row>
    <row r="13" spans="1:12" x14ac:dyDescent="0.25">
      <c r="A13" t="str">
        <f>[1]Sheet1!B13</f>
        <v>012 idn</v>
      </c>
      <c r="B13">
        <f>[1]Sheet1!C13</f>
        <v>0</v>
      </c>
      <c r="C13">
        <f>[1]Sheet1!D13</f>
        <v>0</v>
      </c>
      <c r="D13">
        <f>[1]Sheet1!E13</f>
        <v>63830</v>
      </c>
      <c r="E13">
        <f>[1]Sheet1!F13</f>
        <v>0</v>
      </c>
      <c r="F13">
        <f>[1]Sheet1!G13</f>
        <v>7021</v>
      </c>
      <c r="G13">
        <f>[1]Sheet1!H13</f>
        <v>37703</v>
      </c>
      <c r="H13">
        <f>[1]Sheet1!I13</f>
        <v>0</v>
      </c>
      <c r="I13">
        <f>[1]Sheet1!J13</f>
        <v>22396</v>
      </c>
      <c r="J13">
        <f>[1]Sheet1!K13</f>
        <v>11286</v>
      </c>
      <c r="K13">
        <f>[1]Sheet1!L13</f>
        <v>0</v>
      </c>
      <c r="L13">
        <f>[1]Sheet1!M13</f>
        <v>0</v>
      </c>
    </row>
    <row r="14" spans="1:12" x14ac:dyDescent="0.25">
      <c r="A14" t="str">
        <f>[1]Sheet1!B14</f>
        <v>013 lao</v>
      </c>
      <c r="B14">
        <f>Sheet3!B14</f>
        <v>0</v>
      </c>
      <c r="C14">
        <f>Sheet3!C14</f>
        <v>0</v>
      </c>
      <c r="D14">
        <f>Sheet3!D14</f>
        <v>0</v>
      </c>
      <c r="E14">
        <f>Sheet3!E14</f>
        <v>12.333333333333334</v>
      </c>
      <c r="F14">
        <f>Sheet3!F14</f>
        <v>0</v>
      </c>
      <c r="G14">
        <f>Sheet3!G14</f>
        <v>2445.6666666666665</v>
      </c>
      <c r="H14">
        <f>Sheet3!H14</f>
        <v>0</v>
      </c>
      <c r="I14">
        <f>Sheet3!I14</f>
        <v>0</v>
      </c>
      <c r="J14">
        <f>Sheet3!J14</f>
        <v>4187.333333333333</v>
      </c>
      <c r="K14">
        <f>Sheet3!K14</f>
        <v>57.666666666666664</v>
      </c>
      <c r="L14">
        <f>Sheet3!L14</f>
        <v>-240.66666666666666</v>
      </c>
    </row>
    <row r="15" spans="1:12" x14ac:dyDescent="0.25">
      <c r="A15" t="str">
        <f>[1]Sheet1!B15</f>
        <v>014 mys</v>
      </c>
      <c r="B15">
        <f>[1]Sheet1!C15</f>
        <v>0</v>
      </c>
      <c r="C15">
        <f>[1]Sheet1!D15</f>
        <v>0</v>
      </c>
      <c r="D15">
        <f>[1]Sheet1!E15</f>
        <v>27006</v>
      </c>
      <c r="E15">
        <f>[1]Sheet1!F15</f>
        <v>0</v>
      </c>
      <c r="F15">
        <f>[1]Sheet1!G15</f>
        <v>0</v>
      </c>
      <c r="G15">
        <f>[1]Sheet1!H15</f>
        <v>2222</v>
      </c>
      <c r="H15">
        <f>[1]Sheet1!I15</f>
        <v>1</v>
      </c>
      <c r="I15">
        <f>[1]Sheet1!J15</f>
        <v>61797</v>
      </c>
      <c r="J15">
        <f>[1]Sheet1!K15</f>
        <v>6488</v>
      </c>
      <c r="K15">
        <f>[1]Sheet1!L15</f>
        <v>0</v>
      </c>
      <c r="L15">
        <f>[1]Sheet1!M15</f>
        <v>-195</v>
      </c>
    </row>
    <row r="16" spans="1:12" x14ac:dyDescent="0.25">
      <c r="A16" t="str">
        <f>[1]Sheet1!B16</f>
        <v>015 phl</v>
      </c>
      <c r="B16">
        <f>[1]Sheet1!C16</f>
        <v>0</v>
      </c>
      <c r="C16">
        <f>[1]Sheet1!D16</f>
        <v>0</v>
      </c>
      <c r="D16">
        <f>[1]Sheet1!E16</f>
        <v>16837</v>
      </c>
      <c r="E16">
        <f>[1]Sheet1!F16</f>
        <v>58</v>
      </c>
      <c r="F16">
        <f>[1]Sheet1!G16</f>
        <v>10215</v>
      </c>
      <c r="G16">
        <f>[1]Sheet1!H16</f>
        <v>4495</v>
      </c>
      <c r="H16">
        <f>[1]Sheet1!I16</f>
        <v>1</v>
      </c>
      <c r="I16">
        <f>[1]Sheet1!J16</f>
        <v>19442</v>
      </c>
      <c r="J16">
        <f>[1]Sheet1!K16</f>
        <v>8563</v>
      </c>
      <c r="K16">
        <f>[1]Sheet1!L16</f>
        <v>0</v>
      </c>
      <c r="L16">
        <f>[1]Sheet1!M16</f>
        <v>0</v>
      </c>
    </row>
    <row r="17" spans="1:12" x14ac:dyDescent="0.25">
      <c r="A17" t="str">
        <f>[1]Sheet1!B17</f>
        <v>016 sgp</v>
      </c>
      <c r="B17">
        <f>[1]Sheet1!C17</f>
        <v>0</v>
      </c>
      <c r="C17">
        <f>[1]Sheet1!D17</f>
        <v>0</v>
      </c>
      <c r="D17">
        <f>[1]Sheet1!E17</f>
        <v>0</v>
      </c>
      <c r="E17">
        <f>[1]Sheet1!F17</f>
        <v>0</v>
      </c>
      <c r="F17">
        <f>[1]Sheet1!G17</f>
        <v>0</v>
      </c>
      <c r="G17">
        <f>[1]Sheet1!H17</f>
        <v>8762</v>
      </c>
      <c r="H17">
        <f>[1]Sheet1!I17</f>
        <v>0</v>
      </c>
      <c r="I17">
        <f>[1]Sheet1!J17</f>
        <v>32372</v>
      </c>
      <c r="J17">
        <f>[1]Sheet1!K17</f>
        <v>0</v>
      </c>
      <c r="K17">
        <f>[1]Sheet1!L17</f>
        <v>0</v>
      </c>
      <c r="L17">
        <f>[1]Sheet1!M17</f>
        <v>0</v>
      </c>
    </row>
    <row r="18" spans="1:12" x14ac:dyDescent="0.25">
      <c r="A18" t="str">
        <f>[1]Sheet1!B18</f>
        <v>017 tha</v>
      </c>
      <c r="B18">
        <f>[1]Sheet1!C18</f>
        <v>0</v>
      </c>
      <c r="C18">
        <f>[1]Sheet1!D18</f>
        <v>0</v>
      </c>
      <c r="D18">
        <f>[1]Sheet1!E18</f>
        <v>30681</v>
      </c>
      <c r="E18">
        <f>[1]Sheet1!F18</f>
        <v>0</v>
      </c>
      <c r="F18">
        <f>[1]Sheet1!G18</f>
        <v>4192</v>
      </c>
      <c r="G18">
        <f>[1]Sheet1!H18</f>
        <v>3848</v>
      </c>
      <c r="H18">
        <f>[1]Sheet1!I18</f>
        <v>1</v>
      </c>
      <c r="I18">
        <f>[1]Sheet1!J18</f>
        <v>96542</v>
      </c>
      <c r="J18">
        <f>[1]Sheet1!K18</f>
        <v>8114</v>
      </c>
      <c r="K18">
        <f>[1]Sheet1!L18</f>
        <v>386</v>
      </c>
      <c r="L18">
        <f>[1]Sheet1!M18</f>
        <v>-80</v>
      </c>
    </row>
    <row r="19" spans="1:12" x14ac:dyDescent="0.25">
      <c r="A19" t="str">
        <f>[1]Sheet1!B19</f>
        <v>018 vnm</v>
      </c>
      <c r="B19">
        <f>[1]Sheet1!C19</f>
        <v>0</v>
      </c>
      <c r="C19">
        <f>[1]Sheet1!D19</f>
        <v>0</v>
      </c>
      <c r="D19">
        <f>[1]Sheet1!E19</f>
        <v>14839</v>
      </c>
      <c r="E19">
        <f>[1]Sheet1!F19</f>
        <v>0</v>
      </c>
      <c r="F19">
        <f>[1]Sheet1!G19</f>
        <v>0</v>
      </c>
      <c r="G19">
        <f>[1]Sheet1!H19</f>
        <v>2466</v>
      </c>
      <c r="H19">
        <f>[1]Sheet1!I19</f>
        <v>0</v>
      </c>
      <c r="I19">
        <f>[1]Sheet1!J19</f>
        <v>27035</v>
      </c>
      <c r="J19">
        <f>[1]Sheet1!K19</f>
        <v>22517</v>
      </c>
      <c r="K19">
        <f>[1]Sheet1!L19</f>
        <v>226</v>
      </c>
      <c r="L19">
        <f>[1]Sheet1!M19</f>
        <v>0</v>
      </c>
    </row>
    <row r="20" spans="1:12" x14ac:dyDescent="0.25">
      <c r="A20" t="str">
        <f>[1]Sheet1!B20</f>
        <v>019 xse</v>
      </c>
      <c r="B20">
        <f>SUM(Sheet3!B20:B21)</f>
        <v>0</v>
      </c>
      <c r="C20">
        <f>SUM(Sheet3!C20:C21)</f>
        <v>0</v>
      </c>
      <c r="D20">
        <f>SUM(Sheet3!D20:D21)</f>
        <v>0</v>
      </c>
      <c r="E20">
        <f>SUM(Sheet3!E20:E21)</f>
        <v>0</v>
      </c>
      <c r="F20">
        <f>SUM(Sheet3!F20:F21)</f>
        <v>0</v>
      </c>
      <c r="G20">
        <f>SUM(Sheet3!G20:G21)</f>
        <v>383</v>
      </c>
      <c r="H20">
        <f>SUM(Sheet3!H20:H21)</f>
        <v>0</v>
      </c>
      <c r="I20">
        <f>SUM(Sheet3!I20:I21)</f>
        <v>5596</v>
      </c>
      <c r="J20">
        <f>SUM(Sheet3!J20:J21)</f>
        <v>3024</v>
      </c>
      <c r="K20">
        <f>SUM(Sheet3!K20:K21)</f>
        <v>0</v>
      </c>
      <c r="L20">
        <f>SUM(Sheet3!L20:L21)</f>
        <v>0</v>
      </c>
    </row>
    <row r="21" spans="1:12" x14ac:dyDescent="0.25">
      <c r="A21" t="str">
        <f>[1]Sheet1!B22</f>
        <v>020 bgd</v>
      </c>
      <c r="B21">
        <f>[1]Sheet1!C22</f>
        <v>0</v>
      </c>
      <c r="C21">
        <f>[1]Sheet1!D22</f>
        <v>0</v>
      </c>
      <c r="D21">
        <f>[1]Sheet1!E22</f>
        <v>275</v>
      </c>
      <c r="E21">
        <f>[1]Sheet1!F22</f>
        <v>0</v>
      </c>
      <c r="F21">
        <f>[1]Sheet1!G22</f>
        <v>0</v>
      </c>
      <c r="G21">
        <f>[1]Sheet1!H22</f>
        <v>1643</v>
      </c>
      <c r="H21">
        <f>[1]Sheet1!I22</f>
        <v>0</v>
      </c>
      <c r="I21">
        <f>[1]Sheet1!J22</f>
        <v>27976</v>
      </c>
      <c r="J21">
        <f>[1]Sheet1!K22</f>
        <v>1392</v>
      </c>
      <c r="K21">
        <f>[1]Sheet1!L22</f>
        <v>0</v>
      </c>
      <c r="L21">
        <f>[1]Sheet1!M22</f>
        <v>0</v>
      </c>
    </row>
    <row r="22" spans="1:12" x14ac:dyDescent="0.25">
      <c r="A22" t="str">
        <f>[1]Sheet1!B23</f>
        <v>021 ind</v>
      </c>
      <c r="B22">
        <f>[1]Sheet1!C23</f>
        <v>0</v>
      </c>
      <c r="C22">
        <f>[1]Sheet1!D23</f>
        <v>16957</v>
      </c>
      <c r="D22">
        <f>[1]Sheet1!E23</f>
        <v>540568</v>
      </c>
      <c r="E22">
        <f>[1]Sheet1!F23</f>
        <v>11796</v>
      </c>
      <c r="F22">
        <f>[1]Sheet1!G23</f>
        <v>1951</v>
      </c>
      <c r="G22">
        <f>[1]Sheet1!H23</f>
        <v>33959</v>
      </c>
      <c r="H22">
        <f>[1]Sheet1!I23</f>
        <v>19</v>
      </c>
      <c r="I22">
        <f>[1]Sheet1!J23</f>
        <v>75437</v>
      </c>
      <c r="J22">
        <f>[1]Sheet1!K23</f>
        <v>120589</v>
      </c>
      <c r="K22">
        <f>[1]Sheet1!L23</f>
        <v>450</v>
      </c>
      <c r="L22">
        <f>[1]Sheet1!M23</f>
        <v>-25</v>
      </c>
    </row>
    <row r="23" spans="1:12" x14ac:dyDescent="0.25">
      <c r="A23" t="str">
        <f>[1]Sheet1!B24</f>
        <v>022 npl</v>
      </c>
      <c r="B23">
        <f>[1]Sheet1!C24</f>
        <v>0</v>
      </c>
      <c r="C23">
        <f>[1]Sheet1!D24</f>
        <v>0</v>
      </c>
      <c r="D23">
        <f>[1]Sheet1!E24</f>
        <v>0</v>
      </c>
      <c r="E23">
        <f>[1]Sheet1!F24</f>
        <v>0</v>
      </c>
      <c r="F23">
        <f>[1]Sheet1!G24</f>
        <v>0</v>
      </c>
      <c r="G23">
        <f>[1]Sheet1!H24</f>
        <v>10</v>
      </c>
      <c r="H23">
        <f>[1]Sheet1!I24</f>
        <v>0</v>
      </c>
      <c r="I23">
        <f>[1]Sheet1!J24</f>
        <v>0</v>
      </c>
      <c r="J23">
        <f>[1]Sheet1!K24</f>
        <v>2995</v>
      </c>
      <c r="K23">
        <f>[1]Sheet1!L24</f>
        <v>20</v>
      </c>
      <c r="L23">
        <f>[1]Sheet1!M24</f>
        <v>-13</v>
      </c>
    </row>
    <row r="24" spans="1:12" x14ac:dyDescent="0.25">
      <c r="A24" t="str">
        <f>[1]Sheet1!B25</f>
        <v>023 pak</v>
      </c>
      <c r="B24">
        <f>[1]Sheet1!C25</f>
        <v>0</v>
      </c>
      <c r="C24">
        <f>[1]Sheet1!D25</f>
        <v>3077</v>
      </c>
      <c r="D24">
        <f>[1]Sheet1!E25</f>
        <v>136</v>
      </c>
      <c r="E24">
        <f>[1]Sheet1!F25</f>
        <v>0</v>
      </c>
      <c r="F24">
        <f>[1]Sheet1!G25</f>
        <v>0</v>
      </c>
      <c r="G24">
        <f>[1]Sheet1!H25</f>
        <v>30848</v>
      </c>
      <c r="H24">
        <f>[1]Sheet1!I25</f>
        <v>0</v>
      </c>
      <c r="I24">
        <f>[1]Sheet1!J25</f>
        <v>32923</v>
      </c>
      <c r="J24">
        <f>[1]Sheet1!K25</f>
        <v>28707</v>
      </c>
      <c r="K24">
        <f>[1]Sheet1!L25</f>
        <v>0</v>
      </c>
      <c r="L24">
        <f>[1]Sheet1!M25</f>
        <v>0</v>
      </c>
    </row>
    <row r="25" spans="1:12" x14ac:dyDescent="0.25">
      <c r="A25" t="str">
        <f>[1]Sheet1!B27</f>
        <v>024 lka</v>
      </c>
      <c r="B25">
        <f>[1]Sheet1!C27</f>
        <v>0</v>
      </c>
      <c r="C25">
        <f>[1]Sheet1!D27</f>
        <v>0</v>
      </c>
      <c r="D25">
        <f>[1]Sheet1!E27</f>
        <v>0</v>
      </c>
      <c r="E25">
        <f>[1]Sheet1!F27</f>
        <v>2</v>
      </c>
      <c r="F25">
        <f>[1]Sheet1!G27</f>
        <v>1</v>
      </c>
      <c r="G25">
        <f>[1]Sheet1!H27</f>
        <v>5935</v>
      </c>
      <c r="H25">
        <f>[1]Sheet1!I27</f>
        <v>16</v>
      </c>
      <c r="I25">
        <f>[1]Sheet1!J27</f>
        <v>0</v>
      </c>
      <c r="J25">
        <f>[1]Sheet1!K27</f>
        <v>3947</v>
      </c>
      <c r="K25">
        <f>[1]Sheet1!L27</f>
        <v>0</v>
      </c>
      <c r="L25">
        <f>[1]Sheet1!M27</f>
        <v>0</v>
      </c>
    </row>
    <row r="26" spans="1:12" x14ac:dyDescent="0.25">
      <c r="A26" t="str">
        <f>[1]Sheet1!B28</f>
        <v>025 xsa</v>
      </c>
      <c r="B26">
        <f>Sheet3!B27:L27</f>
        <v>0</v>
      </c>
      <c r="C26">
        <f>[1]Sheet1!D28</f>
        <v>0</v>
      </c>
      <c r="D26">
        <f>[1]Sheet1!E28</f>
        <v>0</v>
      </c>
      <c r="E26">
        <f>[1]Sheet1!F28</f>
        <v>0</v>
      </c>
      <c r="F26">
        <f>[1]Sheet1!G28</f>
        <v>0</v>
      </c>
      <c r="G26">
        <f>[1]Sheet1!H28</f>
        <v>0</v>
      </c>
      <c r="H26">
        <f>[1]Sheet1!I28</f>
        <v>0</v>
      </c>
      <c r="I26">
        <f>[1]Sheet1!J28</f>
        <v>0</v>
      </c>
      <c r="J26">
        <f>[1]Sheet1!K28</f>
        <v>0</v>
      </c>
      <c r="K26">
        <f>[1]Sheet1!L28</f>
        <v>0</v>
      </c>
      <c r="L26">
        <f>[1]Sheet1!M28</f>
        <v>0</v>
      </c>
    </row>
    <row r="27" spans="1:12" x14ac:dyDescent="0.25">
      <c r="A27" t="str">
        <f>[1]Sheet1!B29</f>
        <v>026 can</v>
      </c>
      <c r="B27">
        <f>[1]Sheet1!C29</f>
        <v>0</v>
      </c>
      <c r="C27">
        <f>[1]Sheet1!D29</f>
        <v>93492</v>
      </c>
      <c r="D27">
        <f>[1]Sheet1!E29</f>
        <v>115725</v>
      </c>
      <c r="E27">
        <f>[1]Sheet1!F29</f>
        <v>3024</v>
      </c>
      <c r="F27">
        <f>[1]Sheet1!G29</f>
        <v>8485</v>
      </c>
      <c r="G27">
        <f>[1]Sheet1!H29</f>
        <v>9845</v>
      </c>
      <c r="H27">
        <f>[1]Sheet1!I29</f>
        <v>26</v>
      </c>
      <c r="I27">
        <f>[1]Sheet1!J29</f>
        <v>40700</v>
      </c>
      <c r="J27">
        <f>[1]Sheet1!K29</f>
        <v>370694</v>
      </c>
      <c r="K27">
        <f>[1]Sheet1!L29</f>
        <v>1667</v>
      </c>
      <c r="L27">
        <f>[1]Sheet1!M29</f>
        <v>-4328</v>
      </c>
    </row>
    <row r="28" spans="1:12" x14ac:dyDescent="0.25">
      <c r="A28" t="str">
        <f>[1]Sheet1!B30</f>
        <v>027 usa</v>
      </c>
      <c r="B28">
        <f>[1]Sheet1!C30</f>
        <v>0</v>
      </c>
      <c r="C28">
        <f>[1]Sheet1!D30</f>
        <v>836634</v>
      </c>
      <c r="D28">
        <f>[1]Sheet1!E30</f>
        <v>2118455</v>
      </c>
      <c r="E28">
        <f>[1]Sheet1!F30</f>
        <v>34603</v>
      </c>
      <c r="F28">
        <f>[1]Sheet1!G30</f>
        <v>89598</v>
      </c>
      <c r="G28">
        <f>[1]Sheet1!H30</f>
        <v>78136</v>
      </c>
      <c r="H28">
        <f>[1]Sheet1!I30</f>
        <v>1673</v>
      </c>
      <c r="I28">
        <f>[1]Sheet1!J30</f>
        <v>915196</v>
      </c>
      <c r="J28">
        <f>[1]Sheet1!K30</f>
        <v>249619</v>
      </c>
      <c r="K28">
        <f>[1]Sheet1!L30</f>
        <v>4420</v>
      </c>
      <c r="L28">
        <f>[1]Sheet1!M30</f>
        <v>-1732</v>
      </c>
    </row>
    <row r="29" spans="1:12" x14ac:dyDescent="0.25">
      <c r="A29" t="str">
        <f>[1]Sheet1!B31</f>
        <v>028 mex</v>
      </c>
      <c r="B29">
        <f>[1]Sheet1!C31</f>
        <v>0</v>
      </c>
      <c r="C29">
        <f>[1]Sheet1!D31</f>
        <v>10421</v>
      </c>
      <c r="D29">
        <f>[1]Sheet1!E31</f>
        <v>31558</v>
      </c>
      <c r="E29">
        <f>[1]Sheet1!F31</f>
        <v>262</v>
      </c>
      <c r="F29">
        <f>[1]Sheet1!G31</f>
        <v>10076</v>
      </c>
      <c r="G29">
        <f>[1]Sheet1!H31</f>
        <v>58252</v>
      </c>
      <c r="H29">
        <f>[1]Sheet1!I31</f>
        <v>9</v>
      </c>
      <c r="I29">
        <f>[1]Sheet1!J31</f>
        <v>125611</v>
      </c>
      <c r="J29">
        <f>[1]Sheet1!K31</f>
        <v>27276</v>
      </c>
      <c r="K29">
        <f>[1]Sheet1!L31</f>
        <v>24</v>
      </c>
      <c r="L29">
        <f>[1]Sheet1!M31</f>
        <v>-125</v>
      </c>
    </row>
    <row r="30" spans="1:12" x14ac:dyDescent="0.25">
      <c r="A30" t="str">
        <f>[1]Sheet1!B32</f>
        <v>029 xna</v>
      </c>
      <c r="B30">
        <f>Sheet3!B31</f>
        <v>0</v>
      </c>
      <c r="C30">
        <f>Sheet3!C31</f>
        <v>0</v>
      </c>
      <c r="D30">
        <f>Sheet3!D31</f>
        <v>0</v>
      </c>
      <c r="E30">
        <f>Sheet3!E31</f>
        <v>0</v>
      </c>
      <c r="F30">
        <f>Sheet3!F31</f>
        <v>34.666666666666664</v>
      </c>
      <c r="G30">
        <f>Sheet3!G31</f>
        <v>10407.333333333334</v>
      </c>
      <c r="H30">
        <f>Sheet3!H31</f>
        <v>0</v>
      </c>
      <c r="I30">
        <f>Sheet3!I31</f>
        <v>1069.3333333333333</v>
      </c>
      <c r="J30">
        <f>Sheet3!J31</f>
        <v>465.66666666666669</v>
      </c>
      <c r="K30">
        <f>Sheet3!K31</f>
        <v>7</v>
      </c>
      <c r="L30">
        <f>Sheet3!L31</f>
        <v>0</v>
      </c>
    </row>
    <row r="31" spans="1:12" x14ac:dyDescent="0.25">
      <c r="A31" t="str">
        <f>[1]Sheet1!B33</f>
        <v>030 arg</v>
      </c>
      <c r="B31">
        <f>[1]Sheet1!C33</f>
        <v>0</v>
      </c>
      <c r="C31">
        <f>[1]Sheet1!D33</f>
        <v>7217</v>
      </c>
      <c r="D31">
        <f>[1]Sheet1!E33</f>
        <v>1665</v>
      </c>
      <c r="E31">
        <f>[1]Sheet1!F33</f>
        <v>61</v>
      </c>
      <c r="F31">
        <f>[1]Sheet1!G33</f>
        <v>2306</v>
      </c>
      <c r="G31">
        <f>[1]Sheet1!H33</f>
        <v>10790</v>
      </c>
      <c r="H31">
        <f>[1]Sheet1!I33</f>
        <v>0</v>
      </c>
      <c r="I31">
        <f>[1]Sheet1!J33</f>
        <v>62528</v>
      </c>
      <c r="J31">
        <f>[1]Sheet1!K33</f>
        <v>30514</v>
      </c>
      <c r="K31">
        <f>[1]Sheet1!L33</f>
        <v>884</v>
      </c>
      <c r="L31">
        <f>[1]Sheet1!M33</f>
        <v>-226</v>
      </c>
    </row>
    <row r="32" spans="1:12" x14ac:dyDescent="0.25">
      <c r="A32" t="str">
        <f>[1]Sheet1!B34</f>
        <v>031 bol</v>
      </c>
      <c r="B32">
        <f>[1]Sheet1!C34</f>
        <v>0</v>
      </c>
      <c r="C32">
        <f>[1]Sheet1!D34</f>
        <v>0</v>
      </c>
      <c r="D32">
        <f>[1]Sheet1!E34</f>
        <v>0</v>
      </c>
      <c r="E32">
        <f>[1]Sheet1!F34</f>
        <v>0</v>
      </c>
      <c r="F32">
        <f>[1]Sheet1!G34</f>
        <v>165</v>
      </c>
      <c r="G32">
        <f>[1]Sheet1!H34</f>
        <v>819</v>
      </c>
      <c r="H32">
        <f>[1]Sheet1!I34</f>
        <v>0</v>
      </c>
      <c r="I32">
        <f>[1]Sheet1!J34</f>
        <v>2497</v>
      </c>
      <c r="J32">
        <f>[1]Sheet1!K34</f>
        <v>2319</v>
      </c>
      <c r="K32">
        <f>[1]Sheet1!L34</f>
        <v>0</v>
      </c>
      <c r="L32">
        <f>[1]Sheet1!M34</f>
        <v>0</v>
      </c>
    </row>
    <row r="33" spans="1:12" x14ac:dyDescent="0.25">
      <c r="A33" t="str">
        <f>[1]Sheet1!B35</f>
        <v>032 bra</v>
      </c>
      <c r="B33">
        <f>[1]Sheet1!C35</f>
        <v>0</v>
      </c>
      <c r="C33">
        <f>[1]Sheet1!D35</f>
        <v>12350</v>
      </c>
      <c r="D33">
        <f>[1]Sheet1!E35</f>
        <v>9982</v>
      </c>
      <c r="E33">
        <f>[1]Sheet1!F35</f>
        <v>511</v>
      </c>
      <c r="F33">
        <f>[1]Sheet1!G35</f>
        <v>19326</v>
      </c>
      <c r="G33">
        <f>[1]Sheet1!H35</f>
        <v>13883</v>
      </c>
      <c r="H33">
        <f>[1]Sheet1!I35</f>
        <v>0</v>
      </c>
      <c r="I33">
        <f>[1]Sheet1!J35</f>
        <v>15696</v>
      </c>
      <c r="J33">
        <f>[1]Sheet1!K35</f>
        <v>374015</v>
      </c>
      <c r="K33">
        <f>[1]Sheet1!L35</f>
        <v>3514</v>
      </c>
      <c r="L33">
        <f>[1]Sheet1!M35</f>
        <v>-175</v>
      </c>
    </row>
    <row r="34" spans="1:12" x14ac:dyDescent="0.25">
      <c r="A34" t="str">
        <f>[1]Sheet1!B36</f>
        <v>033 chl</v>
      </c>
      <c r="B34">
        <f>[1]Sheet1!C36</f>
        <v>0</v>
      </c>
      <c r="C34">
        <f>[1]Sheet1!D36</f>
        <v>0</v>
      </c>
      <c r="D34">
        <f>[1]Sheet1!E36</f>
        <v>13259</v>
      </c>
      <c r="E34">
        <f>[1]Sheet1!F36</f>
        <v>9</v>
      </c>
      <c r="F34">
        <f>[1]Sheet1!G36</f>
        <v>2696</v>
      </c>
      <c r="G34">
        <f>[1]Sheet1!H36</f>
        <v>14785</v>
      </c>
      <c r="H34">
        <f>[1]Sheet1!I36</f>
        <v>0</v>
      </c>
      <c r="I34">
        <f>[1]Sheet1!J36</f>
        <v>4630</v>
      </c>
      <c r="J34">
        <f>[1]Sheet1!K36</f>
        <v>23130</v>
      </c>
      <c r="K34">
        <f>[1]Sheet1!L36</f>
        <v>140</v>
      </c>
      <c r="L34">
        <f>[1]Sheet1!M36</f>
        <v>0</v>
      </c>
    </row>
    <row r="35" spans="1:12" x14ac:dyDescent="0.25">
      <c r="A35" t="str">
        <f>[1]Sheet1!B37</f>
        <v>034 col</v>
      </c>
      <c r="B35">
        <f>[1]Sheet1!C37</f>
        <v>0</v>
      </c>
      <c r="C35">
        <f>[1]Sheet1!D37</f>
        <v>0</v>
      </c>
      <c r="D35">
        <f>[1]Sheet1!E37</f>
        <v>3493</v>
      </c>
      <c r="E35">
        <f>[1]Sheet1!F37</f>
        <v>49</v>
      </c>
      <c r="F35">
        <f>[1]Sheet1!G37</f>
        <v>585</v>
      </c>
      <c r="G35">
        <f>[1]Sheet1!H37</f>
        <v>151</v>
      </c>
      <c r="H35">
        <f>[1]Sheet1!I37</f>
        <v>0</v>
      </c>
      <c r="I35">
        <f>[1]Sheet1!J37</f>
        <v>6591</v>
      </c>
      <c r="J35">
        <f>[1]Sheet1!K37</f>
        <v>44445</v>
      </c>
      <c r="K35">
        <f>[1]Sheet1!L37</f>
        <v>3</v>
      </c>
      <c r="L35">
        <f>[1]Sheet1!M37</f>
        <v>-75</v>
      </c>
    </row>
    <row r="36" spans="1:12" x14ac:dyDescent="0.25">
      <c r="A36" t="str">
        <f>[1]Sheet1!B38</f>
        <v>035 ecu</v>
      </c>
      <c r="B36">
        <f>[1]Sheet1!C38</f>
        <v>0</v>
      </c>
      <c r="C36">
        <f>[1]Sheet1!D38</f>
        <v>0</v>
      </c>
      <c r="D36">
        <f>[1]Sheet1!E38</f>
        <v>0</v>
      </c>
      <c r="E36">
        <f>[1]Sheet1!F38</f>
        <v>1</v>
      </c>
      <c r="F36">
        <f>[1]Sheet1!G38</f>
        <v>759</v>
      </c>
      <c r="G36">
        <f>[1]Sheet1!H38</f>
        <v>5315</v>
      </c>
      <c r="H36">
        <f>[1]Sheet1!I38</f>
        <v>0</v>
      </c>
      <c r="I36">
        <f>[1]Sheet1!J38</f>
        <v>1042</v>
      </c>
      <c r="J36">
        <f>[1]Sheet1!K38</f>
        <v>9037</v>
      </c>
      <c r="K36">
        <f>[1]Sheet1!L38</f>
        <v>74</v>
      </c>
      <c r="L36">
        <f>[1]Sheet1!M38</f>
        <v>0</v>
      </c>
    </row>
    <row r="37" spans="1:12" x14ac:dyDescent="0.25">
      <c r="A37" t="str">
        <f>[1]Sheet1!B39</f>
        <v>036 pry</v>
      </c>
      <c r="B37">
        <f>[1]Sheet1!C39</f>
        <v>0</v>
      </c>
      <c r="C37">
        <f>[1]Sheet1!D39</f>
        <v>0</v>
      </c>
      <c r="D37">
        <f>[1]Sheet1!E39</f>
        <v>0</v>
      </c>
      <c r="E37">
        <f>[1]Sheet1!F39</f>
        <v>0</v>
      </c>
      <c r="F37">
        <f>[1]Sheet1!G39</f>
        <v>0</v>
      </c>
      <c r="G37">
        <f>[1]Sheet1!H39</f>
        <v>0</v>
      </c>
      <c r="H37">
        <f>[1]Sheet1!I39</f>
        <v>0</v>
      </c>
      <c r="I37">
        <f>[1]Sheet1!J39</f>
        <v>0</v>
      </c>
      <c r="J37">
        <f>[1]Sheet1!K39</f>
        <v>53725</v>
      </c>
      <c r="K37">
        <f>[1]Sheet1!L39</f>
        <v>0</v>
      </c>
      <c r="L37">
        <f>[1]Sheet1!M39</f>
        <v>-3882</v>
      </c>
    </row>
    <row r="38" spans="1:12" x14ac:dyDescent="0.25">
      <c r="A38" t="str">
        <f>[1]Sheet1!B40</f>
        <v>037 per</v>
      </c>
      <c r="B38">
        <f>[1]Sheet1!C40</f>
        <v>0</v>
      </c>
      <c r="C38">
        <f>[1]Sheet1!D40</f>
        <v>0</v>
      </c>
      <c r="D38">
        <f>[1]Sheet1!E40</f>
        <v>845</v>
      </c>
      <c r="E38">
        <f>[1]Sheet1!F40</f>
        <v>1</v>
      </c>
      <c r="F38">
        <f>[1]Sheet1!G40</f>
        <v>450</v>
      </c>
      <c r="G38">
        <f>[1]Sheet1!H40</f>
        <v>1689</v>
      </c>
      <c r="H38">
        <f>[1]Sheet1!I40</f>
        <v>0</v>
      </c>
      <c r="I38">
        <f>[1]Sheet1!J40</f>
        <v>7397</v>
      </c>
      <c r="J38">
        <f>[1]Sheet1!K40</f>
        <v>19549</v>
      </c>
      <c r="K38">
        <f>[1]Sheet1!L40</f>
        <v>0</v>
      </c>
      <c r="L38">
        <f>[1]Sheet1!M40</f>
        <v>0</v>
      </c>
    </row>
    <row r="39" spans="1:12" x14ac:dyDescent="0.25">
      <c r="A39" t="str">
        <f>[1]Sheet1!B41</f>
        <v>038 ury</v>
      </c>
      <c r="B39">
        <f>[1]Sheet1!C41</f>
        <v>0</v>
      </c>
      <c r="C39">
        <f>[1]Sheet1!D41</f>
        <v>0</v>
      </c>
      <c r="D39">
        <f>[1]Sheet1!E41</f>
        <v>0</v>
      </c>
      <c r="E39">
        <f>[1]Sheet1!F41</f>
        <v>0</v>
      </c>
      <c r="F39">
        <f>[1]Sheet1!G41</f>
        <v>134</v>
      </c>
      <c r="G39">
        <f>[1]Sheet1!H41</f>
        <v>1221</v>
      </c>
      <c r="H39">
        <f>[1]Sheet1!I41</f>
        <v>0</v>
      </c>
      <c r="I39">
        <f>[1]Sheet1!J41</f>
        <v>2</v>
      </c>
      <c r="J39">
        <f>[1]Sheet1!K41</f>
        <v>8069</v>
      </c>
      <c r="K39">
        <f>[1]Sheet1!L41</f>
        <v>68</v>
      </c>
      <c r="L39">
        <f>[1]Sheet1!M41</f>
        <v>-86</v>
      </c>
    </row>
    <row r="40" spans="1:12" x14ac:dyDescent="0.25">
      <c r="A40" t="str">
        <f>[1]Sheet1!B42</f>
        <v>039 ven</v>
      </c>
      <c r="B40">
        <f>[1]Sheet1!C42</f>
        <v>0</v>
      </c>
      <c r="C40">
        <f>[1]Sheet1!D42</f>
        <v>0</v>
      </c>
      <c r="D40">
        <f>[1]Sheet1!E42</f>
        <v>0</v>
      </c>
      <c r="E40">
        <f>[1]Sheet1!F42</f>
        <v>0</v>
      </c>
      <c r="F40">
        <f>[1]Sheet1!G42</f>
        <v>0</v>
      </c>
      <c r="G40">
        <f>[1]Sheet1!H42</f>
        <v>13108</v>
      </c>
      <c r="H40">
        <f>[1]Sheet1!I42</f>
        <v>0</v>
      </c>
      <c r="I40">
        <f>[1]Sheet1!J42</f>
        <v>17662</v>
      </c>
      <c r="J40">
        <f>[1]Sheet1!K42</f>
        <v>83059</v>
      </c>
      <c r="K40">
        <f>[1]Sheet1!L42</f>
        <v>0</v>
      </c>
      <c r="L40">
        <f>[1]Sheet1!M42</f>
        <v>-46</v>
      </c>
    </row>
    <row r="41" spans="1:12" x14ac:dyDescent="0.25">
      <c r="A41" t="str">
        <f>[1]Sheet1!B43</f>
        <v>040 xsm</v>
      </c>
      <c r="B41">
        <f>Sheet3!B42</f>
        <v>0</v>
      </c>
      <c r="C41">
        <f>Sheet3!C42</f>
        <v>0</v>
      </c>
      <c r="D41">
        <f>Sheet3!D42</f>
        <v>0</v>
      </c>
      <c r="E41">
        <f>Sheet3!E42</f>
        <v>0</v>
      </c>
      <c r="F41">
        <f>Sheet3!F42</f>
        <v>34.666666666666664</v>
      </c>
      <c r="G41">
        <f>Sheet3!G42</f>
        <v>10407.333333333334</v>
      </c>
      <c r="H41">
        <f>Sheet3!H42</f>
        <v>0</v>
      </c>
      <c r="I41">
        <f>Sheet3!I42</f>
        <v>1069.3333333333333</v>
      </c>
      <c r="J41">
        <f>Sheet3!J42</f>
        <v>465.66666666666669</v>
      </c>
      <c r="K41">
        <f>Sheet3!K42</f>
        <v>7</v>
      </c>
      <c r="L41">
        <f>Sheet3!L42</f>
        <v>0</v>
      </c>
    </row>
    <row r="42" spans="1:12" x14ac:dyDescent="0.25">
      <c r="A42" t="str">
        <f>[1]Sheet1!B44</f>
        <v>041 cri</v>
      </c>
      <c r="B42">
        <f>[1]Sheet1!C44</f>
        <v>0</v>
      </c>
      <c r="C42">
        <f>[1]Sheet1!D44</f>
        <v>0</v>
      </c>
      <c r="D42">
        <f>[1]Sheet1!E44</f>
        <v>0</v>
      </c>
      <c r="E42">
        <f>[1]Sheet1!F44</f>
        <v>241</v>
      </c>
      <c r="F42">
        <f>[1]Sheet1!G44</f>
        <v>1318</v>
      </c>
      <c r="G42">
        <f>[1]Sheet1!H44</f>
        <v>722</v>
      </c>
      <c r="H42">
        <f>[1]Sheet1!I44</f>
        <v>0</v>
      </c>
      <c r="I42">
        <f>[1]Sheet1!J44</f>
        <v>0</v>
      </c>
      <c r="J42">
        <f>[1]Sheet1!K44</f>
        <v>6769</v>
      </c>
      <c r="K42">
        <f>[1]Sheet1!L44</f>
        <v>17</v>
      </c>
      <c r="L42">
        <f>[1]Sheet1!M44</f>
        <v>-3</v>
      </c>
    </row>
    <row r="43" spans="1:12" x14ac:dyDescent="0.25">
      <c r="A43" t="str">
        <f>[1]Sheet1!B45</f>
        <v>042 gtm</v>
      </c>
      <c r="B43">
        <f>[1]Sheet1!C45</f>
        <v>0</v>
      </c>
      <c r="C43">
        <f>[1]Sheet1!D45</f>
        <v>0</v>
      </c>
      <c r="D43">
        <f>[1]Sheet1!E45</f>
        <v>1124</v>
      </c>
      <c r="E43">
        <f>[1]Sheet1!F45</f>
        <v>0</v>
      </c>
      <c r="F43">
        <f>[1]Sheet1!G45</f>
        <v>1373</v>
      </c>
      <c r="G43">
        <f>[1]Sheet1!H45</f>
        <v>2632</v>
      </c>
      <c r="H43">
        <f>[1]Sheet1!I45</f>
        <v>0</v>
      </c>
      <c r="I43">
        <f>[1]Sheet1!J45</f>
        <v>0</v>
      </c>
      <c r="J43">
        <f>[1]Sheet1!K45</f>
        <v>3626</v>
      </c>
      <c r="K43">
        <f>[1]Sheet1!L45</f>
        <v>1</v>
      </c>
      <c r="L43">
        <f>[1]Sheet1!M45</f>
        <v>-11</v>
      </c>
    </row>
    <row r="44" spans="1:12" x14ac:dyDescent="0.25">
      <c r="A44" t="str">
        <f>[1]Sheet1!B46</f>
        <v>043 hnd</v>
      </c>
      <c r="B44">
        <f>[1]Sheet1!C46</f>
        <v>0</v>
      </c>
      <c r="C44">
        <f>[1]Sheet1!D46</f>
        <v>0</v>
      </c>
      <c r="D44">
        <f>[1]Sheet1!E46</f>
        <v>0</v>
      </c>
      <c r="E44">
        <f>[1]Sheet1!F46</f>
        <v>0</v>
      </c>
      <c r="F44">
        <f>[1]Sheet1!G46</f>
        <v>168</v>
      </c>
      <c r="G44">
        <f>[1]Sheet1!H46</f>
        <v>3954</v>
      </c>
      <c r="H44">
        <f>[1]Sheet1!I46</f>
        <v>0</v>
      </c>
      <c r="I44">
        <f>[1]Sheet1!J46</f>
        <v>0</v>
      </c>
      <c r="J44">
        <f>[1]Sheet1!K46</f>
        <v>2214</v>
      </c>
      <c r="K44">
        <f>[1]Sheet1!L46</f>
        <v>1</v>
      </c>
      <c r="L44">
        <f>[1]Sheet1!M46</f>
        <v>0</v>
      </c>
    </row>
    <row r="45" spans="1:12" x14ac:dyDescent="0.25">
      <c r="A45" t="str">
        <f>[1]Sheet1!B47</f>
        <v>044 nic</v>
      </c>
      <c r="B45">
        <f>[1]Sheet1!C47</f>
        <v>0</v>
      </c>
      <c r="C45">
        <f>[1]Sheet1!D47</f>
        <v>0</v>
      </c>
      <c r="D45">
        <f>[1]Sheet1!E47</f>
        <v>0</v>
      </c>
      <c r="E45">
        <f>[1]Sheet1!F47</f>
        <v>0</v>
      </c>
      <c r="F45">
        <f>[1]Sheet1!G47</f>
        <v>624</v>
      </c>
      <c r="G45">
        <f>[1]Sheet1!H47</f>
        <v>2279</v>
      </c>
      <c r="H45">
        <f>[1]Sheet1!I47</f>
        <v>0</v>
      </c>
      <c r="I45">
        <f>[1]Sheet1!J47</f>
        <v>0</v>
      </c>
      <c r="J45">
        <f>[1]Sheet1!K47</f>
        <v>306</v>
      </c>
      <c r="K45">
        <f>[1]Sheet1!L47</f>
        <v>6</v>
      </c>
      <c r="L45">
        <f>[1]Sheet1!M47</f>
        <v>0</v>
      </c>
    </row>
    <row r="46" spans="1:12" x14ac:dyDescent="0.25">
      <c r="A46" t="str">
        <f>[1]Sheet1!B48</f>
        <v>045 pan</v>
      </c>
      <c r="B46">
        <f>[1]Sheet1!C48</f>
        <v>0</v>
      </c>
      <c r="C46">
        <f>[1]Sheet1!D48</f>
        <v>0</v>
      </c>
      <c r="D46">
        <f>[1]Sheet1!E48</f>
        <v>0</v>
      </c>
      <c r="E46">
        <f>[1]Sheet1!F48</f>
        <v>0</v>
      </c>
      <c r="F46">
        <f>[1]Sheet1!G48</f>
        <v>20</v>
      </c>
      <c r="G46">
        <f>[1]Sheet1!H48</f>
        <v>2790</v>
      </c>
      <c r="H46">
        <f>[1]Sheet1!I48</f>
        <v>0</v>
      </c>
      <c r="I46">
        <f>[1]Sheet1!J48</f>
        <v>0</v>
      </c>
      <c r="J46">
        <f>[1]Sheet1!K48</f>
        <v>3666</v>
      </c>
      <c r="K46">
        <f>[1]Sheet1!L48</f>
        <v>1</v>
      </c>
      <c r="L46">
        <f>[1]Sheet1!M48</f>
        <v>-11</v>
      </c>
    </row>
    <row r="47" spans="1:12" x14ac:dyDescent="0.25">
      <c r="A47" t="str">
        <f>[1]Sheet1!B49</f>
        <v>046 slv</v>
      </c>
      <c r="B47">
        <f>[1]Sheet1!C49</f>
        <v>0</v>
      </c>
      <c r="C47">
        <f>[1]Sheet1!D49</f>
        <v>0</v>
      </c>
      <c r="D47">
        <f>[1]Sheet1!E49</f>
        <v>0</v>
      </c>
      <c r="E47">
        <f>[1]Sheet1!F49</f>
        <v>0</v>
      </c>
      <c r="F47">
        <f>[1]Sheet1!G49</f>
        <v>1474</v>
      </c>
      <c r="G47">
        <f>[1]Sheet1!H49</f>
        <v>2594</v>
      </c>
      <c r="H47">
        <f>[1]Sheet1!I49</f>
        <v>0</v>
      </c>
      <c r="I47">
        <f>[1]Sheet1!J49</f>
        <v>0</v>
      </c>
      <c r="J47">
        <f>[1]Sheet1!K49</f>
        <v>1739</v>
      </c>
      <c r="K47">
        <f>[1]Sheet1!L49</f>
        <v>3</v>
      </c>
      <c r="L47">
        <f>[1]Sheet1!M49</f>
        <v>-1</v>
      </c>
    </row>
    <row r="48" spans="1:12" x14ac:dyDescent="0.25">
      <c r="A48" t="str">
        <f>[1]Sheet1!B50</f>
        <v>047 xca</v>
      </c>
      <c r="B48">
        <f>Sheet3!B49</f>
        <v>0</v>
      </c>
      <c r="C48">
        <f>Sheet3!C49</f>
        <v>0</v>
      </c>
      <c r="D48">
        <f>Sheet3!D49</f>
        <v>0</v>
      </c>
      <c r="E48">
        <f>Sheet3!E49</f>
        <v>0</v>
      </c>
      <c r="F48">
        <f>Sheet3!F49</f>
        <v>34.666666666666664</v>
      </c>
      <c r="G48">
        <f>Sheet3!G49</f>
        <v>10407.333333333334</v>
      </c>
      <c r="H48">
        <f>Sheet3!H49</f>
        <v>0</v>
      </c>
      <c r="I48">
        <f>Sheet3!I49</f>
        <v>1069.3333333333333</v>
      </c>
      <c r="J48">
        <f>Sheet3!J49</f>
        <v>465.66666666666669</v>
      </c>
      <c r="K48">
        <f>Sheet3!K49</f>
        <v>7</v>
      </c>
      <c r="L48">
        <f>Sheet3!L49</f>
        <v>0</v>
      </c>
    </row>
    <row r="49" spans="1:12" x14ac:dyDescent="0.25">
      <c r="A49" t="str">
        <f>[1]Sheet1!B51</f>
        <v>048 xcb</v>
      </c>
      <c r="B49">
        <f>SUM(Sheet3!B51:B56)</f>
        <v>0</v>
      </c>
      <c r="C49">
        <f>SUM(Sheet3!C51:C56)</f>
        <v>0</v>
      </c>
      <c r="D49">
        <f>SUM(Sheet3!D51:D56)</f>
        <v>9558</v>
      </c>
      <c r="E49">
        <f>SUM(Sheet3!E51:E56)</f>
        <v>2088</v>
      </c>
      <c r="F49">
        <f>SUM(Sheet3!F51:F56)</f>
        <v>4918</v>
      </c>
      <c r="G49">
        <f>SUM(Sheet3!G51:G56)</f>
        <v>19799</v>
      </c>
      <c r="H49">
        <f>SUM(Sheet3!H51:H56)</f>
        <v>24</v>
      </c>
      <c r="I49">
        <f>SUM(Sheet3!I51:I56)</f>
        <v>19162</v>
      </c>
      <c r="J49">
        <f>SUM(Sheet3!J51:J56)</f>
        <v>38736</v>
      </c>
      <c r="K49">
        <f>SUM(Sheet3!K51:K56)</f>
        <v>1903</v>
      </c>
      <c r="L49">
        <f>SUM(Sheet3!L51:L56)</f>
        <v>-1334</v>
      </c>
    </row>
    <row r="50" spans="1:12" x14ac:dyDescent="0.25">
      <c r="A50" t="str">
        <f>[1]Sheet1!B57</f>
        <v>049 aut</v>
      </c>
      <c r="B50">
        <f>[1]Sheet1!C57</f>
        <v>0</v>
      </c>
      <c r="C50">
        <f>[1]Sheet1!D57</f>
        <v>0</v>
      </c>
      <c r="D50">
        <f>[1]Sheet1!E57</f>
        <v>7592</v>
      </c>
      <c r="E50">
        <f>[1]Sheet1!F57</f>
        <v>2036</v>
      </c>
      <c r="F50">
        <f>[1]Sheet1!G57</f>
        <v>4765</v>
      </c>
      <c r="G50">
        <f>[1]Sheet1!H57</f>
        <v>1280</v>
      </c>
      <c r="H50">
        <f>[1]Sheet1!I57</f>
        <v>24</v>
      </c>
      <c r="I50">
        <f>[1]Sheet1!J57</f>
        <v>9909</v>
      </c>
      <c r="J50">
        <f>[1]Sheet1!K57</f>
        <v>36671</v>
      </c>
      <c r="K50">
        <f>[1]Sheet1!L57</f>
        <v>1903</v>
      </c>
      <c r="L50">
        <f>[1]Sheet1!M57</f>
        <v>-1334</v>
      </c>
    </row>
    <row r="51" spans="1:12" x14ac:dyDescent="0.25">
      <c r="A51" t="str">
        <f>[1]Sheet1!B58</f>
        <v>050 bel</v>
      </c>
      <c r="B51">
        <f>[1]Sheet1!C58</f>
        <v>0</v>
      </c>
      <c r="C51">
        <f>[1]Sheet1!D58</f>
        <v>48227</v>
      </c>
      <c r="D51">
        <f>[1]Sheet1!E58</f>
        <v>8327</v>
      </c>
      <c r="E51">
        <f>[1]Sheet1!F58</f>
        <v>491</v>
      </c>
      <c r="F51">
        <f>[1]Sheet1!G58</f>
        <v>3887</v>
      </c>
      <c r="G51">
        <f>[1]Sheet1!H58</f>
        <v>813</v>
      </c>
      <c r="H51">
        <f>[1]Sheet1!I58</f>
        <v>6</v>
      </c>
      <c r="I51">
        <f>[1]Sheet1!J58</f>
        <v>25386</v>
      </c>
      <c r="J51">
        <f>[1]Sheet1!K58</f>
        <v>389</v>
      </c>
      <c r="K51">
        <f>[1]Sheet1!L58</f>
        <v>1360</v>
      </c>
      <c r="L51">
        <f>[1]Sheet1!M58</f>
        <v>-777</v>
      </c>
    </row>
    <row r="52" spans="1:12" x14ac:dyDescent="0.25">
      <c r="A52" t="str">
        <f>[1]Sheet1!B59</f>
        <v>051 cyp</v>
      </c>
      <c r="B52">
        <f>[1]Sheet1!C59</f>
        <v>0</v>
      </c>
      <c r="C52">
        <f>[1]Sheet1!D59</f>
        <v>0</v>
      </c>
      <c r="D52">
        <f>[1]Sheet1!E59</f>
        <v>0</v>
      </c>
      <c r="E52">
        <f>[1]Sheet1!F59</f>
        <v>0</v>
      </c>
      <c r="F52">
        <f>[1]Sheet1!G59</f>
        <v>1</v>
      </c>
      <c r="G52">
        <f>[1]Sheet1!H59</f>
        <v>4868</v>
      </c>
      <c r="H52">
        <f>[1]Sheet1!I59</f>
        <v>2</v>
      </c>
      <c r="I52">
        <f>[1]Sheet1!J59</f>
        <v>0</v>
      </c>
      <c r="J52">
        <f>[1]Sheet1!K59</f>
        <v>0</v>
      </c>
      <c r="K52">
        <f>[1]Sheet1!L59</f>
        <v>0</v>
      </c>
      <c r="L52">
        <f>[1]Sheet1!M59</f>
        <v>0</v>
      </c>
    </row>
    <row r="53" spans="1:12" x14ac:dyDescent="0.25">
      <c r="A53" t="str">
        <f>[1]Sheet1!B60</f>
        <v>052 cze</v>
      </c>
      <c r="B53">
        <f>[1]Sheet1!C60</f>
        <v>0</v>
      </c>
      <c r="C53">
        <f>[1]Sheet1!D60</f>
        <v>26172</v>
      </c>
      <c r="D53">
        <f>[1]Sheet1!E60</f>
        <v>56663</v>
      </c>
      <c r="E53">
        <f>[1]Sheet1!F60</f>
        <v>125</v>
      </c>
      <c r="F53">
        <f>[1]Sheet1!G60</f>
        <v>1228</v>
      </c>
      <c r="G53">
        <f>[1]Sheet1!H60</f>
        <v>115</v>
      </c>
      <c r="H53">
        <f>[1]Sheet1!I60</f>
        <v>2</v>
      </c>
      <c r="I53">
        <f>[1]Sheet1!J60</f>
        <v>1370</v>
      </c>
      <c r="J53">
        <f>[1]Sheet1!K60</f>
        <v>2089</v>
      </c>
      <c r="K53">
        <f>[1]Sheet1!L60</f>
        <v>878</v>
      </c>
      <c r="L53">
        <f>[1]Sheet1!M60</f>
        <v>-2267</v>
      </c>
    </row>
    <row r="54" spans="1:12" x14ac:dyDescent="0.25">
      <c r="A54" t="str">
        <f>[1]Sheet1!B61</f>
        <v>053 dnk</v>
      </c>
      <c r="B54">
        <f>[1]Sheet1!C61</f>
        <v>0</v>
      </c>
      <c r="C54">
        <f>[1]Sheet1!D61</f>
        <v>0</v>
      </c>
      <c r="D54">
        <f>[1]Sheet1!E61</f>
        <v>19899</v>
      </c>
      <c r="E54">
        <f>[1]Sheet1!F61</f>
        <v>7171</v>
      </c>
      <c r="F54">
        <f>[1]Sheet1!G61</f>
        <v>3866</v>
      </c>
      <c r="G54">
        <f>[1]Sheet1!H61</f>
        <v>1281</v>
      </c>
      <c r="H54">
        <f>[1]Sheet1!I61</f>
        <v>2</v>
      </c>
      <c r="I54">
        <f>[1]Sheet1!J61</f>
        <v>6910</v>
      </c>
      <c r="J54">
        <f>[1]Sheet1!K61</f>
        <v>28</v>
      </c>
      <c r="K54">
        <f>[1]Sheet1!L61</f>
        <v>897</v>
      </c>
      <c r="L54">
        <f>[1]Sheet1!M61</f>
        <v>-978</v>
      </c>
    </row>
    <row r="55" spans="1:12" x14ac:dyDescent="0.25">
      <c r="A55" t="str">
        <f>[1]Sheet1!B62</f>
        <v>054 est</v>
      </c>
      <c r="B55">
        <f>[1]Sheet1!C62</f>
        <v>0</v>
      </c>
      <c r="C55">
        <f>[1]Sheet1!D62</f>
        <v>0</v>
      </c>
      <c r="D55">
        <f>[1]Sheet1!E62</f>
        <v>11667</v>
      </c>
      <c r="E55">
        <f>[1]Sheet1!F62</f>
        <v>91</v>
      </c>
      <c r="F55">
        <f>[1]Sheet1!G62</f>
        <v>33</v>
      </c>
      <c r="G55">
        <f>[1]Sheet1!H62</f>
        <v>34</v>
      </c>
      <c r="H55">
        <f>[1]Sheet1!I62</f>
        <v>0</v>
      </c>
      <c r="I55">
        <f>[1]Sheet1!J62</f>
        <v>344</v>
      </c>
      <c r="J55">
        <f>[1]Sheet1!K62</f>
        <v>21</v>
      </c>
      <c r="K55">
        <f>[1]Sheet1!L62</f>
        <v>30</v>
      </c>
      <c r="L55">
        <f>[1]Sheet1!M62</f>
        <v>-238</v>
      </c>
    </row>
    <row r="56" spans="1:12" x14ac:dyDescent="0.25">
      <c r="A56" t="str">
        <f>[1]Sheet1!B63</f>
        <v>055 fin</v>
      </c>
      <c r="B56">
        <f>[1]Sheet1!C63</f>
        <v>0</v>
      </c>
      <c r="C56">
        <f>[1]Sheet1!D63</f>
        <v>23423</v>
      </c>
      <c r="D56">
        <f>[1]Sheet1!E63</f>
        <v>21945</v>
      </c>
      <c r="E56">
        <f>[1]Sheet1!F63</f>
        <v>188</v>
      </c>
      <c r="F56">
        <f>[1]Sheet1!G63</f>
        <v>10485</v>
      </c>
      <c r="G56">
        <f>[1]Sheet1!H63</f>
        <v>468</v>
      </c>
      <c r="H56">
        <f>[1]Sheet1!I63</f>
        <v>4</v>
      </c>
      <c r="I56">
        <f>[1]Sheet1!J63</f>
        <v>10556</v>
      </c>
      <c r="J56">
        <f>[1]Sheet1!K63</f>
        <v>14177</v>
      </c>
      <c r="K56">
        <f>[1]Sheet1!L63</f>
        <v>1326</v>
      </c>
      <c r="L56">
        <f>[1]Sheet1!M63</f>
        <v>-246</v>
      </c>
    </row>
    <row r="57" spans="1:12" x14ac:dyDescent="0.25">
      <c r="A57" t="str">
        <f>[1]Sheet1!B64</f>
        <v>056 fra</v>
      </c>
      <c r="B57">
        <f>[1]Sheet1!C64</f>
        <v>0</v>
      </c>
      <c r="C57">
        <f>[1]Sheet1!D64</f>
        <v>439730</v>
      </c>
      <c r="D57">
        <f>[1]Sheet1!E64</f>
        <v>28197</v>
      </c>
      <c r="E57">
        <f>[1]Sheet1!F64</f>
        <v>4060</v>
      </c>
      <c r="F57">
        <f>[1]Sheet1!G64</f>
        <v>6095</v>
      </c>
      <c r="G57">
        <f>[1]Sheet1!H64</f>
        <v>6163</v>
      </c>
      <c r="H57">
        <f>[1]Sheet1!I64</f>
        <v>16</v>
      </c>
      <c r="I57">
        <f>[1]Sheet1!J64</f>
        <v>21987</v>
      </c>
      <c r="J57">
        <f>[1]Sheet1!K64</f>
        <v>58104</v>
      </c>
      <c r="K57">
        <f>[1]Sheet1!L64</f>
        <v>927</v>
      </c>
      <c r="L57">
        <f>[1]Sheet1!M64</f>
        <v>-5813</v>
      </c>
    </row>
    <row r="58" spans="1:12" x14ac:dyDescent="0.25">
      <c r="A58" t="str">
        <f>[1]Sheet1!B65</f>
        <v>057 deu</v>
      </c>
      <c r="B58">
        <f>[1]Sheet1!C65</f>
        <v>0</v>
      </c>
      <c r="C58">
        <f>[1]Sheet1!D65</f>
        <v>140534</v>
      </c>
      <c r="D58">
        <f>[1]Sheet1!E65</f>
        <v>310371</v>
      </c>
      <c r="E58">
        <f>[1]Sheet1!F65</f>
        <v>39713</v>
      </c>
      <c r="F58">
        <f>[1]Sheet1!G65</f>
        <v>29074</v>
      </c>
      <c r="G58">
        <f>[1]Sheet1!H65</f>
        <v>8604</v>
      </c>
      <c r="H58">
        <f>[1]Sheet1!I65</f>
        <v>3075</v>
      </c>
      <c r="I58">
        <f>[1]Sheet1!J65</f>
        <v>77272</v>
      </c>
      <c r="J58">
        <f>[1]Sheet1!K65</f>
        <v>20903</v>
      </c>
      <c r="K58">
        <f>[1]Sheet1!L65</f>
        <v>3952</v>
      </c>
      <c r="L58">
        <f>[1]Sheet1!M65</f>
        <v>-5376</v>
      </c>
    </row>
    <row r="59" spans="1:12" x14ac:dyDescent="0.25">
      <c r="A59" t="str">
        <f>[1]Sheet1!B66</f>
        <v>058 grc</v>
      </c>
      <c r="B59">
        <f>[1]Sheet1!C66</f>
        <v>0</v>
      </c>
      <c r="C59">
        <f>[1]Sheet1!D66</f>
        <v>0</v>
      </c>
      <c r="D59">
        <f>[1]Sheet1!E66</f>
        <v>34676</v>
      </c>
      <c r="E59">
        <f>[1]Sheet1!F66</f>
        <v>1818</v>
      </c>
      <c r="F59">
        <f>[1]Sheet1!G66</f>
        <v>209</v>
      </c>
      <c r="G59">
        <f>[1]Sheet1!H66</f>
        <v>9642</v>
      </c>
      <c r="H59">
        <f>[1]Sheet1!I66</f>
        <v>1</v>
      </c>
      <c r="I59">
        <f>[1]Sheet1!J66</f>
        <v>13774</v>
      </c>
      <c r="J59">
        <f>[1]Sheet1!K66</f>
        <v>2591</v>
      </c>
      <c r="K59">
        <f>[1]Sheet1!L66</f>
        <v>551</v>
      </c>
      <c r="L59">
        <f>[1]Sheet1!M66</f>
        <v>-177</v>
      </c>
    </row>
    <row r="60" spans="1:12" x14ac:dyDescent="0.25">
      <c r="A60" t="str">
        <f>[1]Sheet1!B67</f>
        <v>059 hun</v>
      </c>
      <c r="B60">
        <f>[1]Sheet1!C67</f>
        <v>0</v>
      </c>
      <c r="C60">
        <f>[1]Sheet1!D67</f>
        <v>14677</v>
      </c>
      <c r="D60">
        <f>[1]Sheet1!E67</f>
        <v>7487</v>
      </c>
      <c r="E60">
        <f>[1]Sheet1!F67</f>
        <v>110</v>
      </c>
      <c r="F60">
        <f>[1]Sheet1!G67</f>
        <v>1709</v>
      </c>
      <c r="G60">
        <f>[1]Sheet1!H67</f>
        <v>535</v>
      </c>
      <c r="H60">
        <f>[1]Sheet1!I67</f>
        <v>0</v>
      </c>
      <c r="I60">
        <f>[1]Sheet1!J67</f>
        <v>15232</v>
      </c>
      <c r="J60">
        <f>[1]Sheet1!K67</f>
        <v>210</v>
      </c>
      <c r="K60">
        <f>[1]Sheet1!L67</f>
        <v>1262</v>
      </c>
      <c r="L60">
        <f>[1]Sheet1!M67</f>
        <v>-920</v>
      </c>
    </row>
    <row r="61" spans="1:12" x14ac:dyDescent="0.25">
      <c r="A61" t="str">
        <f>[1]Sheet1!B68</f>
        <v>060 irl</v>
      </c>
      <c r="B61">
        <f>[1]Sheet1!C68</f>
        <v>0</v>
      </c>
      <c r="C61">
        <f>[1]Sheet1!D68</f>
        <v>0</v>
      </c>
      <c r="D61">
        <f>[1]Sheet1!E68</f>
        <v>7671</v>
      </c>
      <c r="E61">
        <f>[1]Sheet1!F68</f>
        <v>1958</v>
      </c>
      <c r="F61">
        <f>[1]Sheet1!G68</f>
        <v>132</v>
      </c>
      <c r="G61">
        <f>[1]Sheet1!H68</f>
        <v>1983</v>
      </c>
      <c r="H61">
        <f>[1]Sheet1!I68</f>
        <v>0</v>
      </c>
      <c r="I61">
        <f>[1]Sheet1!J68</f>
        <v>15466</v>
      </c>
      <c r="J61">
        <f>[1]Sheet1!K68</f>
        <v>667</v>
      </c>
      <c r="K61">
        <f>[1]Sheet1!L68</f>
        <v>121</v>
      </c>
      <c r="L61">
        <f>[1]Sheet1!M68</f>
        <v>-7</v>
      </c>
    </row>
    <row r="62" spans="1:12" x14ac:dyDescent="0.25">
      <c r="A62" t="str">
        <f>[1]Sheet1!B69</f>
        <v>061 ita</v>
      </c>
      <c r="B62">
        <f>[1]Sheet1!C69</f>
        <v>0</v>
      </c>
      <c r="C62">
        <f>[1]Sheet1!D69</f>
        <v>0</v>
      </c>
      <c r="D62">
        <f>[1]Sheet1!E69</f>
        <v>49565</v>
      </c>
      <c r="E62">
        <f>[1]Sheet1!F69</f>
        <v>4034</v>
      </c>
      <c r="F62">
        <f>[1]Sheet1!G69</f>
        <v>13714</v>
      </c>
      <c r="G62">
        <f>[1]Sheet1!H69</f>
        <v>35409</v>
      </c>
      <c r="H62">
        <f>[1]Sheet1!I69</f>
        <v>38</v>
      </c>
      <c r="I62">
        <f>[1]Sheet1!J69</f>
        <v>172646</v>
      </c>
      <c r="J62">
        <f>[1]Sheet1!K69</f>
        <v>32816</v>
      </c>
      <c r="K62">
        <f>[1]Sheet1!L69</f>
        <v>4208</v>
      </c>
      <c r="L62">
        <f>[1]Sheet1!M69</f>
        <v>-228</v>
      </c>
    </row>
    <row r="63" spans="1:12" x14ac:dyDescent="0.25">
      <c r="A63" t="str">
        <f>[1]Sheet1!B70</f>
        <v>062 lva</v>
      </c>
      <c r="B63">
        <f>[1]Sheet1!C70</f>
        <v>0</v>
      </c>
      <c r="C63">
        <f>[1]Sheet1!D70</f>
        <v>0</v>
      </c>
      <c r="D63">
        <f>[1]Sheet1!E70</f>
        <v>1</v>
      </c>
      <c r="E63">
        <f>[1]Sheet1!F70</f>
        <v>53</v>
      </c>
      <c r="F63">
        <f>[1]Sheet1!G70</f>
        <v>42</v>
      </c>
      <c r="G63">
        <f>[1]Sheet1!H70</f>
        <v>17</v>
      </c>
      <c r="H63">
        <f>[1]Sheet1!I70</f>
        <v>0</v>
      </c>
      <c r="I63">
        <f>[1]Sheet1!J70</f>
        <v>1925</v>
      </c>
      <c r="J63">
        <f>[1]Sheet1!K70</f>
        <v>2733</v>
      </c>
      <c r="K63">
        <f>[1]Sheet1!L70</f>
        <v>427</v>
      </c>
      <c r="L63">
        <f>[1]Sheet1!M70</f>
        <v>-169</v>
      </c>
    </row>
    <row r="64" spans="1:12" x14ac:dyDescent="0.25">
      <c r="A64" t="str">
        <f>[1]Sheet1!B71</f>
        <v>063 ltu</v>
      </c>
      <c r="B64">
        <f>[1]Sheet1!C71</f>
        <v>0</v>
      </c>
      <c r="C64">
        <f>[1]Sheet1!D71</f>
        <v>9833</v>
      </c>
      <c r="D64">
        <f>[1]Sheet1!E71</f>
        <v>12</v>
      </c>
      <c r="E64">
        <f>[1]Sheet1!F71</f>
        <v>106</v>
      </c>
      <c r="F64">
        <f>[1]Sheet1!G71</f>
        <v>285</v>
      </c>
      <c r="G64">
        <f>[1]Sheet1!H71</f>
        <v>408</v>
      </c>
      <c r="H64">
        <f>[1]Sheet1!I71</f>
        <v>0</v>
      </c>
      <c r="I64">
        <f>[1]Sheet1!J71</f>
        <v>2405</v>
      </c>
      <c r="J64">
        <f>[1]Sheet1!K71</f>
        <v>421</v>
      </c>
      <c r="K64">
        <f>[1]Sheet1!L71</f>
        <v>503</v>
      </c>
      <c r="L64">
        <f>[1]Sheet1!M71</f>
        <v>-621</v>
      </c>
    </row>
    <row r="65" spans="1:12" x14ac:dyDescent="0.25">
      <c r="A65" t="str">
        <f>[1]Sheet1!B72</f>
        <v>064 lux</v>
      </c>
      <c r="B65">
        <f>[1]Sheet1!C72</f>
        <v>0</v>
      </c>
      <c r="C65">
        <f>[1]Sheet1!D72</f>
        <v>0</v>
      </c>
      <c r="D65">
        <f>[1]Sheet1!E72</f>
        <v>0</v>
      </c>
      <c r="E65">
        <f>[1]Sheet1!F72</f>
        <v>64</v>
      </c>
      <c r="F65">
        <f>[1]Sheet1!G72</f>
        <v>103</v>
      </c>
      <c r="G65">
        <f>[1]Sheet1!H72</f>
        <v>0</v>
      </c>
      <c r="H65">
        <f>[1]Sheet1!I72</f>
        <v>21</v>
      </c>
      <c r="I65">
        <f>[1]Sheet1!J72</f>
        <v>2895</v>
      </c>
      <c r="J65">
        <f>[1]Sheet1!K72</f>
        <v>108</v>
      </c>
      <c r="K65">
        <f>[1]Sheet1!L72</f>
        <v>589</v>
      </c>
      <c r="L65">
        <f>[1]Sheet1!M72</f>
        <v>-248</v>
      </c>
    </row>
    <row r="66" spans="1:12" x14ac:dyDescent="0.25">
      <c r="A66" t="str">
        <f>[1]Sheet1!B73</f>
        <v>065 mlt</v>
      </c>
      <c r="B66">
        <f>[1]Sheet1!C73</f>
        <v>0</v>
      </c>
      <c r="C66">
        <f>[1]Sheet1!D73</f>
        <v>0</v>
      </c>
      <c r="D66">
        <f>[1]Sheet1!E73</f>
        <v>0</v>
      </c>
      <c r="E66">
        <f>[1]Sheet1!F73</f>
        <v>0</v>
      </c>
      <c r="F66">
        <f>[1]Sheet1!G73</f>
        <v>0</v>
      </c>
      <c r="G66">
        <f>[1]Sheet1!H73</f>
        <v>2296</v>
      </c>
      <c r="H66">
        <f>[1]Sheet1!I73</f>
        <v>0</v>
      </c>
      <c r="I66">
        <f>[1]Sheet1!J73</f>
        <v>0</v>
      </c>
      <c r="J66">
        <f>[1]Sheet1!K73</f>
        <v>0</v>
      </c>
      <c r="K66">
        <f>[1]Sheet1!L73</f>
        <v>0</v>
      </c>
      <c r="L66">
        <f>[1]Sheet1!M73</f>
        <v>0</v>
      </c>
    </row>
    <row r="67" spans="1:12" x14ac:dyDescent="0.25">
      <c r="A67" t="str">
        <f>[1]Sheet1!B74</f>
        <v>066 nld</v>
      </c>
      <c r="B67">
        <f>[1]Sheet1!C74</f>
        <v>0</v>
      </c>
      <c r="C67">
        <f>[1]Sheet1!D74</f>
        <v>4200</v>
      </c>
      <c r="D67">
        <f>[1]Sheet1!E74</f>
        <v>28462</v>
      </c>
      <c r="E67">
        <f>[1]Sheet1!F74</f>
        <v>3438</v>
      </c>
      <c r="F67">
        <f>[1]Sheet1!G74</f>
        <v>5741</v>
      </c>
      <c r="G67">
        <f>[1]Sheet1!H74</f>
        <v>2219</v>
      </c>
      <c r="H67">
        <f>[1]Sheet1!I74</f>
        <v>35</v>
      </c>
      <c r="I67">
        <f>[1]Sheet1!J74</f>
        <v>60960</v>
      </c>
      <c r="J67">
        <f>[1]Sheet1!K74</f>
        <v>107</v>
      </c>
      <c r="K67">
        <f>[1]Sheet1!L74</f>
        <v>1990</v>
      </c>
      <c r="L67">
        <f>[1]Sheet1!M74</f>
        <v>-479</v>
      </c>
    </row>
    <row r="68" spans="1:12" x14ac:dyDescent="0.25">
      <c r="A68" t="str">
        <f>[1]Sheet1!B75</f>
        <v>067 pol</v>
      </c>
      <c r="B68">
        <f>[1]Sheet1!C75</f>
        <v>0</v>
      </c>
      <c r="C68">
        <f>[1]Sheet1!D75</f>
        <v>0</v>
      </c>
      <c r="D68">
        <f>[1]Sheet1!E75</f>
        <v>147631</v>
      </c>
      <c r="E68">
        <f>[1]Sheet1!F75</f>
        <v>522</v>
      </c>
      <c r="F68">
        <f>[1]Sheet1!G75</f>
        <v>2890</v>
      </c>
      <c r="G68">
        <f>[1]Sheet1!H75</f>
        <v>2304</v>
      </c>
      <c r="H68">
        <f>[1]Sheet1!I75</f>
        <v>0</v>
      </c>
      <c r="I68">
        <f>[1]Sheet1!J75</f>
        <v>3062</v>
      </c>
      <c r="J68">
        <f>[1]Sheet1!K75</f>
        <v>2352</v>
      </c>
      <c r="K68">
        <f>[1]Sheet1!L75</f>
        <v>667</v>
      </c>
      <c r="L68">
        <f>[1]Sheet1!M75</f>
        <v>-1127</v>
      </c>
    </row>
    <row r="69" spans="1:12" x14ac:dyDescent="0.25">
      <c r="A69" t="str">
        <f>[1]Sheet1!B76</f>
        <v>068 prt</v>
      </c>
      <c r="B69">
        <f>[1]Sheet1!C76</f>
        <v>0</v>
      </c>
      <c r="C69">
        <f>[1]Sheet1!D76</f>
        <v>0</v>
      </c>
      <c r="D69">
        <f>[1]Sheet1!E76</f>
        <v>12398</v>
      </c>
      <c r="E69">
        <f>[1]Sheet1!F76</f>
        <v>4037</v>
      </c>
      <c r="F69">
        <f>[1]Sheet1!G76</f>
        <v>2351</v>
      </c>
      <c r="G69">
        <f>[1]Sheet1!H76</f>
        <v>4870</v>
      </c>
      <c r="H69">
        <f>[1]Sheet1!I76</f>
        <v>24</v>
      </c>
      <c r="I69">
        <f>[1]Sheet1!J76</f>
        <v>13124</v>
      </c>
      <c r="J69">
        <f>[1]Sheet1!K76</f>
        <v>10092</v>
      </c>
      <c r="K69">
        <f>[1]Sheet1!L76</f>
        <v>829</v>
      </c>
      <c r="L69">
        <f>[1]Sheet1!M76</f>
        <v>-185</v>
      </c>
    </row>
    <row r="70" spans="1:12" x14ac:dyDescent="0.25">
      <c r="A70" t="str">
        <f>[1]Sheet1!B77</f>
        <v>069 svk</v>
      </c>
      <c r="B70">
        <f>[1]Sheet1!C77</f>
        <v>0</v>
      </c>
      <c r="C70">
        <f>[1]Sheet1!D77</f>
        <v>15334</v>
      </c>
      <c r="D70">
        <f>[1]Sheet1!E77</f>
        <v>5207</v>
      </c>
      <c r="E70">
        <f>[1]Sheet1!F77</f>
        <v>8</v>
      </c>
      <c r="F70">
        <f>[1]Sheet1!G77</f>
        <v>565</v>
      </c>
      <c r="G70">
        <f>[1]Sheet1!H77</f>
        <v>710</v>
      </c>
      <c r="H70">
        <f>[1]Sheet1!I77</f>
        <v>0</v>
      </c>
      <c r="I70">
        <f>[1]Sheet1!J77</f>
        <v>1617</v>
      </c>
      <c r="J70">
        <f>[1]Sheet1!K77</f>
        <v>4451</v>
      </c>
      <c r="K70">
        <f>[1]Sheet1!L77</f>
        <v>1168</v>
      </c>
      <c r="L70">
        <f>[1]Sheet1!M77</f>
        <v>-1020</v>
      </c>
    </row>
    <row r="71" spans="1:12" x14ac:dyDescent="0.25">
      <c r="A71" t="str">
        <f>[1]Sheet1!B78</f>
        <v>070 svn</v>
      </c>
      <c r="B71">
        <f>[1]Sheet1!C78</f>
        <v>0</v>
      </c>
      <c r="C71">
        <f>[1]Sheet1!D78</f>
        <v>5695</v>
      </c>
      <c r="D71">
        <f>[1]Sheet1!E78</f>
        <v>5482</v>
      </c>
      <c r="E71">
        <f>[1]Sheet1!F78</f>
        <v>0</v>
      </c>
      <c r="F71">
        <f>[1]Sheet1!G78</f>
        <v>118</v>
      </c>
      <c r="G71">
        <f>[1]Sheet1!H78</f>
        <v>29</v>
      </c>
      <c r="H71">
        <f>[1]Sheet1!I78</f>
        <v>0</v>
      </c>
      <c r="I71">
        <f>[1]Sheet1!J78</f>
        <v>453</v>
      </c>
      <c r="J71">
        <f>[1]Sheet1!K78</f>
        <v>3266</v>
      </c>
      <c r="K71">
        <f>[1]Sheet1!L78</f>
        <v>528</v>
      </c>
      <c r="L71">
        <f>[1]Sheet1!M78</f>
        <v>-508</v>
      </c>
    </row>
    <row r="72" spans="1:12" x14ac:dyDescent="0.25">
      <c r="A72" t="str">
        <f>[1]Sheet1!B79</f>
        <v>071 esp</v>
      </c>
      <c r="B72">
        <f>[1]Sheet1!C79</f>
        <v>0</v>
      </c>
      <c r="C72">
        <f>[1]Sheet1!D79</f>
        <v>55103</v>
      </c>
      <c r="D72">
        <f>[1]Sheet1!E79</f>
        <v>74085</v>
      </c>
      <c r="E72">
        <f>[1]Sheet1!F79</f>
        <v>27568</v>
      </c>
      <c r="F72">
        <f>[1]Sheet1!G79</f>
        <v>3959</v>
      </c>
      <c r="G72">
        <f>[1]Sheet1!H79</f>
        <v>18508</v>
      </c>
      <c r="H72">
        <f>[1]Sheet1!I79</f>
        <v>508</v>
      </c>
      <c r="I72">
        <f>[1]Sheet1!J79</f>
        <v>94799</v>
      </c>
      <c r="J72">
        <f>[1]Sheet1!K79</f>
        <v>27233</v>
      </c>
      <c r="K72">
        <f>[1]Sheet1!L79</f>
        <v>754</v>
      </c>
      <c r="L72">
        <f>[1]Sheet1!M79</f>
        <v>-1249</v>
      </c>
    </row>
    <row r="73" spans="1:12" x14ac:dyDescent="0.25">
      <c r="A73" t="str">
        <f>[1]Sheet1!B80</f>
        <v>072 swe</v>
      </c>
      <c r="B73">
        <f>[1]Sheet1!C80</f>
        <v>0</v>
      </c>
      <c r="C73">
        <f>[1]Sheet1!D80</f>
        <v>66969</v>
      </c>
      <c r="D73">
        <f>[1]Sheet1!E80</f>
        <v>1630</v>
      </c>
      <c r="E73">
        <f>[1]Sheet1!F80</f>
        <v>1430</v>
      </c>
      <c r="F73">
        <f>[1]Sheet1!G80</f>
        <v>10731</v>
      </c>
      <c r="G73">
        <f>[1]Sheet1!H80</f>
        <v>1077</v>
      </c>
      <c r="H73">
        <f>[1]Sheet1!I80</f>
        <v>3</v>
      </c>
      <c r="I73">
        <f>[1]Sheet1!J80</f>
        <v>824</v>
      </c>
      <c r="J73">
        <f>[1]Sheet1!K80</f>
        <v>66159</v>
      </c>
      <c r="K73">
        <f>[1]Sheet1!L80</f>
        <v>1380</v>
      </c>
      <c r="L73">
        <f>[1]Sheet1!M80</f>
        <v>-1267</v>
      </c>
    </row>
    <row r="74" spans="1:12" x14ac:dyDescent="0.25">
      <c r="A74" t="str">
        <f>[1]Sheet1!B81</f>
        <v>073 gbr</v>
      </c>
      <c r="B74">
        <f>[1]Sheet1!C81</f>
        <v>0</v>
      </c>
      <c r="C74">
        <f>[1]Sheet1!D81</f>
        <v>63028</v>
      </c>
      <c r="D74">
        <f>[1]Sheet1!E81</f>
        <v>138170</v>
      </c>
      <c r="E74">
        <f>[1]Sheet1!F81</f>
        <v>5274</v>
      </c>
      <c r="F74">
        <f>[1]Sheet1!G81</f>
        <v>11094</v>
      </c>
      <c r="G74">
        <f>[1]Sheet1!H81</f>
        <v>4732</v>
      </c>
      <c r="H74">
        <f>[1]Sheet1!I81</f>
        <v>14</v>
      </c>
      <c r="I74">
        <f>[1]Sheet1!J81</f>
        <v>165784</v>
      </c>
      <c r="J74">
        <f>[1]Sheet1!K81</f>
        <v>5089</v>
      </c>
      <c r="K74">
        <f>[1]Sheet1!L81</f>
        <v>741</v>
      </c>
      <c r="L74">
        <f>[1]Sheet1!M81</f>
        <v>-292</v>
      </c>
    </row>
    <row r="75" spans="1:12" x14ac:dyDescent="0.25">
      <c r="A75" t="str">
        <f>[1]Sheet1!B82</f>
        <v>074 che</v>
      </c>
      <c r="B75">
        <f>[1]Sheet1!C82</f>
        <v>0</v>
      </c>
      <c r="C75">
        <f>[1]Sheet1!D82</f>
        <v>27925</v>
      </c>
      <c r="D75">
        <f>[1]Sheet1!E82</f>
        <v>0</v>
      </c>
      <c r="E75">
        <f>[1]Sheet1!F82</f>
        <v>16</v>
      </c>
      <c r="F75">
        <f>[1]Sheet1!G82</f>
        <v>2309</v>
      </c>
      <c r="G75">
        <f>[1]Sheet1!H82</f>
        <v>186</v>
      </c>
      <c r="H75">
        <f>[1]Sheet1!I82</f>
        <v>27</v>
      </c>
      <c r="I75">
        <f>[1]Sheet1!J82</f>
        <v>750</v>
      </c>
      <c r="J75">
        <f>[1]Sheet1!K82</f>
        <v>35250</v>
      </c>
      <c r="K75">
        <f>[1]Sheet1!L82</f>
        <v>2994</v>
      </c>
      <c r="L75">
        <f>[1]Sheet1!M82</f>
        <v>-3172</v>
      </c>
    </row>
    <row r="76" spans="1:12" x14ac:dyDescent="0.25">
      <c r="A76" t="str">
        <f>[1]Sheet1!B83</f>
        <v>075 nor</v>
      </c>
      <c r="B76">
        <f>[1]Sheet1!C83</f>
        <v>0</v>
      </c>
      <c r="C76">
        <f>[1]Sheet1!D83</f>
        <v>0</v>
      </c>
      <c r="D76">
        <f>[1]Sheet1!E83</f>
        <v>137</v>
      </c>
      <c r="E76">
        <f>[1]Sheet1!F83</f>
        <v>892</v>
      </c>
      <c r="F76">
        <f>[1]Sheet1!G83</f>
        <v>628</v>
      </c>
      <c r="G76">
        <f>[1]Sheet1!H83</f>
        <v>35</v>
      </c>
      <c r="H76">
        <f>[1]Sheet1!I83</f>
        <v>0</v>
      </c>
      <c r="I76">
        <f>[1]Sheet1!J83</f>
        <v>764</v>
      </c>
      <c r="J76">
        <f>[1]Sheet1!K83</f>
        <v>133656</v>
      </c>
      <c r="K76">
        <f>[1]Sheet1!L83</f>
        <v>455</v>
      </c>
      <c r="L76">
        <f>[1]Sheet1!M83</f>
        <v>-1318</v>
      </c>
    </row>
    <row r="77" spans="1:12" x14ac:dyDescent="0.25">
      <c r="A77" t="str">
        <f>[1]Sheet1!B84</f>
        <v>076 xef</v>
      </c>
      <c r="B77">
        <f>[1]Sheet1!C84</f>
        <v>0</v>
      </c>
      <c r="C77">
        <f>[1]Sheet1!D84</f>
        <v>0</v>
      </c>
      <c r="D77">
        <f>[1]Sheet1!E84</f>
        <v>0</v>
      </c>
      <c r="E77">
        <f>[1]Sheet1!F84</f>
        <v>0</v>
      </c>
      <c r="F77">
        <f>[1]Sheet1!G84</f>
        <v>3581</v>
      </c>
      <c r="G77">
        <f>[1]Sheet1!H84</f>
        <v>2</v>
      </c>
      <c r="H77">
        <f>[1]Sheet1!I84</f>
        <v>0</v>
      </c>
      <c r="I77">
        <f>[1]Sheet1!J84</f>
        <v>0</v>
      </c>
      <c r="J77">
        <f>[1]Sheet1!K84</f>
        <v>8394</v>
      </c>
      <c r="K77">
        <f>[1]Sheet1!L84</f>
        <v>0</v>
      </c>
      <c r="L77">
        <f>[1]Sheet1!M84</f>
        <v>0</v>
      </c>
    </row>
    <row r="78" spans="1:12" x14ac:dyDescent="0.25">
      <c r="A78" t="str">
        <f>[1]Sheet1!B85</f>
        <v>077 alb</v>
      </c>
      <c r="B78">
        <f>[1]Sheet1!C85</f>
        <v>0</v>
      </c>
      <c r="C78">
        <f>[1]Sheet1!D85</f>
        <v>0</v>
      </c>
      <c r="D78">
        <f>[1]Sheet1!E85</f>
        <v>0</v>
      </c>
      <c r="E78">
        <f>[1]Sheet1!F85</f>
        <v>0</v>
      </c>
      <c r="F78">
        <f>[1]Sheet1!G85</f>
        <v>0</v>
      </c>
      <c r="G78">
        <f>[1]Sheet1!H85</f>
        <v>72</v>
      </c>
      <c r="H78">
        <f>[1]Sheet1!I85</f>
        <v>0</v>
      </c>
      <c r="I78">
        <f>[1]Sheet1!J85</f>
        <v>0</v>
      </c>
      <c r="J78">
        <f>[1]Sheet1!K85</f>
        <v>2788</v>
      </c>
      <c r="K78">
        <f>[1]Sheet1!L85</f>
        <v>243</v>
      </c>
      <c r="L78">
        <f>[1]Sheet1!M85</f>
        <v>0</v>
      </c>
    </row>
    <row r="79" spans="1:12" x14ac:dyDescent="0.25">
      <c r="A79" t="str">
        <f>[1]Sheet1!B86</f>
        <v>078 bgr</v>
      </c>
      <c r="B79">
        <f>[1]Sheet1!C86</f>
        <v>0</v>
      </c>
      <c r="C79">
        <f>[1]Sheet1!D86</f>
        <v>14643</v>
      </c>
      <c r="D79">
        <f>[1]Sheet1!E86</f>
        <v>22463</v>
      </c>
      <c r="E79">
        <f>[1]Sheet1!F86</f>
        <v>47</v>
      </c>
      <c r="F79">
        <f>[1]Sheet1!G86</f>
        <v>6</v>
      </c>
      <c r="G79">
        <f>[1]Sheet1!H86</f>
        <v>568</v>
      </c>
      <c r="H79">
        <f>[1]Sheet1!I86</f>
        <v>0</v>
      </c>
      <c r="I79">
        <f>[1]Sheet1!J86</f>
        <v>2336</v>
      </c>
      <c r="J79">
        <f>[1]Sheet1!K86</f>
        <v>2874</v>
      </c>
      <c r="K79">
        <f>[1]Sheet1!L86</f>
        <v>263</v>
      </c>
      <c r="L79">
        <f>[1]Sheet1!M86</f>
        <v>-648</v>
      </c>
    </row>
    <row r="80" spans="1:12" x14ac:dyDescent="0.25">
      <c r="A80" t="str">
        <f>[1]Sheet1!B87</f>
        <v>079 blr</v>
      </c>
      <c r="B80">
        <f>[1]Sheet1!C87</f>
        <v>0</v>
      </c>
      <c r="C80">
        <f>[1]Sheet1!D87</f>
        <v>0</v>
      </c>
      <c r="D80">
        <f>[1]Sheet1!E87</f>
        <v>8</v>
      </c>
      <c r="E80">
        <f>[1]Sheet1!F87</f>
        <v>1</v>
      </c>
      <c r="F80">
        <f>[1]Sheet1!G87</f>
        <v>88</v>
      </c>
      <c r="G80">
        <f>[1]Sheet1!H87</f>
        <v>174</v>
      </c>
      <c r="H80">
        <f>[1]Sheet1!I87</f>
        <v>0</v>
      </c>
      <c r="I80">
        <f>[1]Sheet1!J87</f>
        <v>31523</v>
      </c>
      <c r="J80">
        <f>[1]Sheet1!K87</f>
        <v>35</v>
      </c>
      <c r="K80">
        <f>[1]Sheet1!L87</f>
        <v>809</v>
      </c>
      <c r="L80">
        <f>[1]Sheet1!M87</f>
        <v>-435</v>
      </c>
    </row>
    <row r="81" spans="1:12" x14ac:dyDescent="0.25">
      <c r="A81" t="str">
        <f>[1]Sheet1!B88</f>
        <v>080 hrv</v>
      </c>
      <c r="B81">
        <f>[1]Sheet1!C88</f>
        <v>0</v>
      </c>
      <c r="C81">
        <f>[1]Sheet1!D88</f>
        <v>0</v>
      </c>
      <c r="D81">
        <f>[1]Sheet1!E88</f>
        <v>2423</v>
      </c>
      <c r="E81">
        <f>[1]Sheet1!F88</f>
        <v>35</v>
      </c>
      <c r="F81">
        <f>[1]Sheet1!G88</f>
        <v>8</v>
      </c>
      <c r="G81">
        <f>[1]Sheet1!H88</f>
        <v>2315</v>
      </c>
      <c r="H81">
        <f>[1]Sheet1!I88</f>
        <v>0</v>
      </c>
      <c r="I81">
        <f>[1]Sheet1!J88</f>
        <v>3064</v>
      </c>
      <c r="J81">
        <f>[1]Sheet1!K88</f>
        <v>4236</v>
      </c>
      <c r="K81">
        <f>[1]Sheet1!L88</f>
        <v>672</v>
      </c>
      <c r="L81">
        <f>[1]Sheet1!M88</f>
        <v>-125</v>
      </c>
    </row>
    <row r="82" spans="1:12" x14ac:dyDescent="0.25">
      <c r="A82" t="str">
        <f>[1]Sheet1!B89</f>
        <v>081 rou</v>
      </c>
      <c r="B82">
        <f>[1]Sheet1!C89</f>
        <v>0</v>
      </c>
      <c r="C82">
        <f>[1]Sheet1!D89</f>
        <v>7709</v>
      </c>
      <c r="D82">
        <f>[1]Sheet1!E89</f>
        <v>25305</v>
      </c>
      <c r="E82">
        <f>[1]Sheet1!F89</f>
        <v>3</v>
      </c>
      <c r="F82">
        <f>[1]Sheet1!G89</f>
        <v>35</v>
      </c>
      <c r="G82">
        <f>[1]Sheet1!H89</f>
        <v>1096</v>
      </c>
      <c r="H82">
        <f>[1]Sheet1!I89</f>
        <v>0</v>
      </c>
      <c r="I82">
        <f>[1]Sheet1!J89</f>
        <v>11559</v>
      </c>
      <c r="J82">
        <f>[1]Sheet1!K89</f>
        <v>15966</v>
      </c>
      <c r="K82">
        <f>[1]Sheet1!L89</f>
        <v>109</v>
      </c>
      <c r="L82">
        <f>[1]Sheet1!M89</f>
        <v>-289</v>
      </c>
    </row>
    <row r="83" spans="1:12" x14ac:dyDescent="0.25">
      <c r="A83" t="str">
        <f>[1]Sheet1!B90</f>
        <v>082 rus</v>
      </c>
      <c r="B83">
        <f>[1]Sheet1!C90</f>
        <v>0</v>
      </c>
      <c r="C83">
        <f>[1]Sheet1!D90</f>
        <v>160039</v>
      </c>
      <c r="D83">
        <f>[1]Sheet1!E90</f>
        <v>169876</v>
      </c>
      <c r="E83">
        <f>[1]Sheet1!F90</f>
        <v>7</v>
      </c>
      <c r="F83">
        <f>[1]Sheet1!G90</f>
        <v>2482</v>
      </c>
      <c r="G83">
        <f>[1]Sheet1!H90</f>
        <v>17234</v>
      </c>
      <c r="H83">
        <f>[1]Sheet1!I90</f>
        <v>0</v>
      </c>
      <c r="I83">
        <f>[1]Sheet1!J90</f>
        <v>486713</v>
      </c>
      <c r="J83">
        <f>[1]Sheet1!K90</f>
        <v>177048</v>
      </c>
      <c r="K83">
        <f>[1]Sheet1!L90</f>
        <v>488</v>
      </c>
      <c r="L83">
        <f>[1]Sheet1!M90</f>
        <v>-1588</v>
      </c>
    </row>
    <row r="84" spans="1:12" x14ac:dyDescent="0.25">
      <c r="A84" t="str">
        <f>[1]Sheet1!B91</f>
        <v>083 ukr</v>
      </c>
      <c r="B84">
        <f>[1]Sheet1!C91</f>
        <v>0</v>
      </c>
      <c r="C84">
        <f>[1]Sheet1!D91</f>
        <v>92542</v>
      </c>
      <c r="D84">
        <f>[1]Sheet1!E91</f>
        <v>67101</v>
      </c>
      <c r="E84">
        <f>[1]Sheet1!F91</f>
        <v>45</v>
      </c>
      <c r="F84">
        <f>[1]Sheet1!G91</f>
        <v>0</v>
      </c>
      <c r="G84">
        <f>[1]Sheet1!H91</f>
        <v>759</v>
      </c>
      <c r="H84">
        <f>[1]Sheet1!I91</f>
        <v>0</v>
      </c>
      <c r="I84">
        <f>[1]Sheet1!J91</f>
        <v>25545</v>
      </c>
      <c r="J84">
        <f>[1]Sheet1!K91</f>
        <v>10143</v>
      </c>
      <c r="K84">
        <f>[1]Sheet1!L91</f>
        <v>291</v>
      </c>
      <c r="L84">
        <f>[1]Sheet1!M91</f>
        <v>-1080</v>
      </c>
    </row>
    <row r="85" spans="1:12" x14ac:dyDescent="0.25">
      <c r="A85" t="str">
        <f>[1]Sheet1!B92</f>
        <v>084 xee</v>
      </c>
      <c r="B85">
        <f>[1]Sheet1!C92</f>
        <v>0</v>
      </c>
      <c r="C85">
        <f>[1]Sheet1!D92</f>
        <v>0</v>
      </c>
      <c r="D85">
        <f>[1]Sheet1!E92</f>
        <v>0</v>
      </c>
      <c r="E85">
        <f>[1]Sheet1!F92</f>
        <v>0</v>
      </c>
      <c r="F85">
        <f>[1]Sheet1!G92</f>
        <v>0</v>
      </c>
      <c r="G85">
        <f>[1]Sheet1!H92</f>
        <v>36</v>
      </c>
      <c r="H85">
        <f>[1]Sheet1!I92</f>
        <v>0</v>
      </c>
      <c r="I85">
        <f>[1]Sheet1!J92</f>
        <v>3777</v>
      </c>
      <c r="J85">
        <f>[1]Sheet1!K92</f>
        <v>33</v>
      </c>
      <c r="K85">
        <f>[1]Sheet1!L92</f>
        <v>252</v>
      </c>
      <c r="L85">
        <f>[1]Sheet1!M92</f>
        <v>0</v>
      </c>
    </row>
    <row r="86" spans="1:12" x14ac:dyDescent="0.25">
      <c r="A86" t="str">
        <f>[1]Sheet1!B93</f>
        <v>085 xer</v>
      </c>
      <c r="B86">
        <f>SUM(Sheet3!B93:B96)</f>
        <v>0</v>
      </c>
      <c r="C86">
        <f>SUM(Sheet3!C93:C96)</f>
        <v>0</v>
      </c>
      <c r="D86">
        <f>SUM(Sheet3!D93:D96)</f>
        <v>84493</v>
      </c>
      <c r="E86">
        <f>SUM(Sheet3!E93:E96)</f>
        <v>0</v>
      </c>
      <c r="F86">
        <f>SUM(Sheet3!F93:F96)</f>
        <v>0</v>
      </c>
      <c r="G86">
        <f>SUM(Sheet3!G93:G96)</f>
        <v>7461</v>
      </c>
      <c r="H86">
        <f>SUM(Sheet3!H93:H96)</f>
        <v>0</v>
      </c>
      <c r="I86">
        <f>SUM(Sheet3!I93:I96)</f>
        <v>8567</v>
      </c>
      <c r="J86">
        <f>SUM(Sheet3!J93:J96)</f>
        <v>19218</v>
      </c>
      <c r="K86">
        <f>SUM(Sheet3!K93:K96)</f>
        <v>1278</v>
      </c>
      <c r="L86">
        <f>SUM(Sheet3!L93:L96)</f>
        <v>-1102</v>
      </c>
    </row>
    <row r="87" spans="1:12" x14ac:dyDescent="0.25">
      <c r="A87" t="str">
        <f>[1]Sheet1!B97</f>
        <v>086 kaz</v>
      </c>
      <c r="B87">
        <f>[1]Sheet1!C97</f>
        <v>0</v>
      </c>
      <c r="C87">
        <f>[1]Sheet1!D97</f>
        <v>0</v>
      </c>
      <c r="D87">
        <f>[1]Sheet1!E97</f>
        <v>53880</v>
      </c>
      <c r="E87">
        <f>[1]Sheet1!F97</f>
        <v>0</v>
      </c>
      <c r="F87">
        <f>[1]Sheet1!G97</f>
        <v>0</v>
      </c>
      <c r="G87">
        <f>[1]Sheet1!H97</f>
        <v>6365</v>
      </c>
      <c r="H87">
        <f>[1]Sheet1!I97</f>
        <v>0</v>
      </c>
      <c r="I87">
        <f>[1]Sheet1!J97</f>
        <v>8180</v>
      </c>
      <c r="J87">
        <f>[1]Sheet1!K97</f>
        <v>8171</v>
      </c>
      <c r="K87">
        <f>[1]Sheet1!L97</f>
        <v>281</v>
      </c>
      <c r="L87">
        <f>[1]Sheet1!M97</f>
        <v>-311</v>
      </c>
    </row>
    <row r="88" spans="1:12" x14ac:dyDescent="0.25">
      <c r="A88" t="str">
        <f>[1]Sheet1!B98</f>
        <v>087 kgz</v>
      </c>
      <c r="B88">
        <f>[1]Sheet1!C98</f>
        <v>0</v>
      </c>
      <c r="C88">
        <f>[1]Sheet1!D98</f>
        <v>0</v>
      </c>
      <c r="D88">
        <f>[1]Sheet1!E98</f>
        <v>540</v>
      </c>
      <c r="E88">
        <f>[1]Sheet1!F98</f>
        <v>0</v>
      </c>
      <c r="F88">
        <f>[1]Sheet1!G98</f>
        <v>0</v>
      </c>
      <c r="G88">
        <f>[1]Sheet1!H98</f>
        <v>0</v>
      </c>
      <c r="H88">
        <f>[1]Sheet1!I98</f>
        <v>0</v>
      </c>
      <c r="I88">
        <f>[1]Sheet1!J98</f>
        <v>1749</v>
      </c>
      <c r="J88">
        <f>[1]Sheet1!K98</f>
        <v>13948</v>
      </c>
      <c r="K88">
        <f>[1]Sheet1!L98</f>
        <v>0</v>
      </c>
      <c r="L88">
        <f>[1]Sheet1!M98</f>
        <v>-205</v>
      </c>
    </row>
    <row r="89" spans="1:12" x14ac:dyDescent="0.25">
      <c r="A89" t="str">
        <f>[1]Sheet1!B99</f>
        <v>088 xsu</v>
      </c>
      <c r="B89">
        <f>SUM(Sheet3!B99:B101)</f>
        <v>0</v>
      </c>
      <c r="C89">
        <f>SUM(Sheet3!C99:C101)</f>
        <v>2553</v>
      </c>
      <c r="D89">
        <f>SUM(Sheet3!D99:D101)</f>
        <v>2000</v>
      </c>
      <c r="E89">
        <f>SUM(Sheet3!E99:E101)</f>
        <v>3</v>
      </c>
      <c r="F89">
        <f>SUM(Sheet3!F99:F101)</f>
        <v>0</v>
      </c>
      <c r="G89">
        <f>SUM(Sheet3!G99:G101)</f>
        <v>2044</v>
      </c>
      <c r="H89">
        <f>SUM(Sheet3!H99:H101)</f>
        <v>0</v>
      </c>
      <c r="I89">
        <f>SUM(Sheet3!I99:I101)</f>
        <v>54872</v>
      </c>
      <c r="J89">
        <f>SUM(Sheet3!J99:J101)</f>
        <v>8256</v>
      </c>
      <c r="K89">
        <f>SUM(Sheet3!K99:K101)</f>
        <v>1011</v>
      </c>
      <c r="L89">
        <f>SUM(Sheet3!L99:L101)</f>
        <v>-1138</v>
      </c>
    </row>
    <row r="90" spans="1:12" x14ac:dyDescent="0.25">
      <c r="A90" t="str">
        <f>[1]Sheet1!B102</f>
        <v>089 arm</v>
      </c>
      <c r="B90">
        <f>[1]Sheet1!C102</f>
        <v>0</v>
      </c>
      <c r="C90">
        <f>[1]Sheet1!D102</f>
        <v>2553</v>
      </c>
      <c r="D90">
        <f>[1]Sheet1!E102</f>
        <v>0</v>
      </c>
      <c r="E90">
        <f>[1]Sheet1!F102</f>
        <v>3</v>
      </c>
      <c r="F90">
        <f>[1]Sheet1!G102</f>
        <v>0</v>
      </c>
      <c r="G90">
        <f>[1]Sheet1!H102</f>
        <v>0</v>
      </c>
      <c r="H90">
        <f>[1]Sheet1!I102</f>
        <v>0</v>
      </c>
      <c r="I90">
        <f>[1]Sheet1!J102</f>
        <v>1489</v>
      </c>
      <c r="J90">
        <f>[1]Sheet1!K102</f>
        <v>1853</v>
      </c>
      <c r="K90">
        <f>[1]Sheet1!L102</f>
        <v>34</v>
      </c>
      <c r="L90">
        <f>[1]Sheet1!M102</f>
        <v>-28</v>
      </c>
    </row>
    <row r="91" spans="1:12" x14ac:dyDescent="0.25">
      <c r="A91" t="str">
        <f>[1]Sheet1!B103</f>
        <v>090 aze</v>
      </c>
      <c r="B91">
        <f>[1]Sheet1!C103</f>
        <v>0</v>
      </c>
      <c r="C91">
        <f>[1]Sheet1!D103</f>
        <v>0</v>
      </c>
      <c r="D91">
        <f>[1]Sheet1!E103</f>
        <v>0</v>
      </c>
      <c r="E91">
        <f>[1]Sheet1!F103</f>
        <v>0</v>
      </c>
      <c r="F91">
        <f>[1]Sheet1!G103</f>
        <v>0</v>
      </c>
      <c r="G91">
        <f>[1]Sheet1!H103</f>
        <v>3800</v>
      </c>
      <c r="H91">
        <f>[1]Sheet1!I103</f>
        <v>0</v>
      </c>
      <c r="I91">
        <f>[1]Sheet1!J103</f>
        <v>18047</v>
      </c>
      <c r="J91">
        <f>[1]Sheet1!K103</f>
        <v>2364</v>
      </c>
      <c r="K91">
        <f>[1]Sheet1!L103</f>
        <v>47</v>
      </c>
      <c r="L91">
        <f>[1]Sheet1!M103</f>
        <v>-68</v>
      </c>
    </row>
    <row r="92" spans="1:12" x14ac:dyDescent="0.25">
      <c r="A92" t="str">
        <f>[1]Sheet1!B104</f>
        <v>091 geo</v>
      </c>
      <c r="B92">
        <f>[1]Sheet1!C104</f>
        <v>0</v>
      </c>
      <c r="C92">
        <f>[1]Sheet1!D104</f>
        <v>0</v>
      </c>
      <c r="D92">
        <f>[1]Sheet1!E104</f>
        <v>0</v>
      </c>
      <c r="E92">
        <f>[1]Sheet1!F104</f>
        <v>0</v>
      </c>
      <c r="F92">
        <f>[1]Sheet1!G104</f>
        <v>0</v>
      </c>
      <c r="G92">
        <f>[1]Sheet1!H104</f>
        <v>24</v>
      </c>
      <c r="H92">
        <f>[1]Sheet1!I104</f>
        <v>0</v>
      </c>
      <c r="I92">
        <f>[1]Sheet1!J104</f>
        <v>1490</v>
      </c>
      <c r="J92">
        <f>[1]Sheet1!K104</f>
        <v>6818</v>
      </c>
      <c r="K92">
        <f>[1]Sheet1!L104</f>
        <v>37</v>
      </c>
      <c r="L92">
        <f>[1]Sheet1!M104</f>
        <v>-54</v>
      </c>
    </row>
    <row r="93" spans="1:12" x14ac:dyDescent="0.25">
      <c r="A93" t="str">
        <f>[1]Sheet1!B105</f>
        <v>092 bhr</v>
      </c>
      <c r="B93">
        <f>[1]Sheet1!C105</f>
        <v>0</v>
      </c>
      <c r="C93">
        <f>[1]Sheet1!D105</f>
        <v>0</v>
      </c>
      <c r="D93">
        <f>[1]Sheet1!E105</f>
        <v>0</v>
      </c>
      <c r="E93">
        <f>[1]Sheet1!F105</f>
        <v>0</v>
      </c>
      <c r="F93">
        <f>[1]Sheet1!G105</f>
        <v>0</v>
      </c>
      <c r="G93">
        <f>[1]Sheet1!H105</f>
        <v>253</v>
      </c>
      <c r="H93">
        <f>[1]Sheet1!I105</f>
        <v>0</v>
      </c>
      <c r="I93">
        <f>[1]Sheet1!J105</f>
        <v>10655</v>
      </c>
      <c r="J93">
        <f>[1]Sheet1!K105</f>
        <v>0</v>
      </c>
      <c r="K93">
        <f>[1]Sheet1!L105</f>
        <v>1</v>
      </c>
      <c r="L93">
        <f>[1]Sheet1!M105</f>
        <v>0</v>
      </c>
    </row>
    <row r="94" spans="1:12" x14ac:dyDescent="0.25">
      <c r="A94" t="str">
        <f>[1]Sheet1!B106</f>
        <v>093 irn</v>
      </c>
      <c r="B94">
        <f>[1]Sheet1!C106</f>
        <v>0</v>
      </c>
      <c r="C94">
        <f>[1]Sheet1!D106</f>
        <v>0</v>
      </c>
      <c r="D94">
        <f>[1]Sheet1!E106</f>
        <v>575</v>
      </c>
      <c r="E94">
        <f>[1]Sheet1!F106</f>
        <v>143</v>
      </c>
      <c r="F94">
        <f>[1]Sheet1!G106</f>
        <v>0</v>
      </c>
      <c r="G94">
        <f>[1]Sheet1!H106</f>
        <v>32134</v>
      </c>
      <c r="H94">
        <f>[1]Sheet1!I106</f>
        <v>0</v>
      </c>
      <c r="I94">
        <f>[1]Sheet1!J106</f>
        <v>153147</v>
      </c>
      <c r="J94">
        <f>[1]Sheet1!K106</f>
        <v>17987</v>
      </c>
      <c r="K94">
        <f>[1]Sheet1!L106</f>
        <v>158</v>
      </c>
      <c r="L94">
        <f>[1]Sheet1!M106</f>
        <v>-217</v>
      </c>
    </row>
    <row r="95" spans="1:12" x14ac:dyDescent="0.25">
      <c r="A95" t="str">
        <f>[1]Sheet1!B107</f>
        <v>094 isr</v>
      </c>
      <c r="B95">
        <f>[1]Sheet1!C107</f>
        <v>0</v>
      </c>
      <c r="C95">
        <f>[1]Sheet1!D107</f>
        <v>0</v>
      </c>
      <c r="D95">
        <f>[1]Sheet1!E107</f>
        <v>37402</v>
      </c>
      <c r="E95">
        <f>[1]Sheet1!F107</f>
        <v>1</v>
      </c>
      <c r="F95">
        <f>[1]Sheet1!G107</f>
        <v>0</v>
      </c>
      <c r="G95">
        <f>[1]Sheet1!H107</f>
        <v>5797</v>
      </c>
      <c r="H95">
        <f>[1]Sheet1!I107</f>
        <v>0</v>
      </c>
      <c r="I95">
        <f>[1]Sheet1!J107</f>
        <v>10569</v>
      </c>
      <c r="J95">
        <f>[1]Sheet1!K107</f>
        <v>14</v>
      </c>
      <c r="K95">
        <f>[1]Sheet1!L107</f>
        <v>0</v>
      </c>
      <c r="L95">
        <f>[1]Sheet1!M107</f>
        <v>-179</v>
      </c>
    </row>
    <row r="96" spans="1:12" x14ac:dyDescent="0.25">
      <c r="A96" t="str">
        <f>[1]Sheet1!B108</f>
        <v>095 kwt</v>
      </c>
      <c r="B96">
        <f>[1]Sheet1!C108</f>
        <v>0</v>
      </c>
      <c r="C96">
        <f>[1]Sheet1!D108</f>
        <v>0</v>
      </c>
      <c r="D96">
        <f>[1]Sheet1!E108</f>
        <v>0</v>
      </c>
      <c r="E96">
        <f>[1]Sheet1!F108</f>
        <v>0</v>
      </c>
      <c r="F96">
        <f>[1]Sheet1!G108</f>
        <v>0</v>
      </c>
      <c r="G96">
        <f>[1]Sheet1!H108</f>
        <v>35262</v>
      </c>
      <c r="H96">
        <f>[1]Sheet1!I108</f>
        <v>0</v>
      </c>
      <c r="I96">
        <f>[1]Sheet1!J108</f>
        <v>13491</v>
      </c>
      <c r="J96">
        <f>[1]Sheet1!K108</f>
        <v>0</v>
      </c>
      <c r="K96">
        <f>[1]Sheet1!L108</f>
        <v>0</v>
      </c>
      <c r="L96">
        <f>[1]Sheet1!M108</f>
        <v>0</v>
      </c>
    </row>
    <row r="97" spans="1:12" x14ac:dyDescent="0.25">
      <c r="A97" t="str">
        <f>[1]Sheet1!B109</f>
        <v>096 omn</v>
      </c>
      <c r="B97">
        <f>[1]Sheet1!C109</f>
        <v>0</v>
      </c>
      <c r="C97">
        <f>[1]Sheet1!D109</f>
        <v>0</v>
      </c>
      <c r="D97">
        <f>[1]Sheet1!E109</f>
        <v>0</v>
      </c>
      <c r="E97">
        <f>[1]Sheet1!F109</f>
        <v>0</v>
      </c>
      <c r="F97">
        <f>[1]Sheet1!G109</f>
        <v>0</v>
      </c>
      <c r="G97">
        <f>[1]Sheet1!H109</f>
        <v>2544</v>
      </c>
      <c r="H97">
        <f>[1]Sheet1!I109</f>
        <v>0</v>
      </c>
      <c r="I97">
        <f>[1]Sheet1!J109</f>
        <v>11589</v>
      </c>
      <c r="J97">
        <f>[1]Sheet1!K109</f>
        <v>0</v>
      </c>
      <c r="K97">
        <f>[1]Sheet1!L109</f>
        <v>0</v>
      </c>
      <c r="L97">
        <f>[1]Sheet1!M109</f>
        <v>0</v>
      </c>
    </row>
    <row r="98" spans="1:12" x14ac:dyDescent="0.25">
      <c r="A98" t="str">
        <f>[1]Sheet1!B110</f>
        <v>097 qat</v>
      </c>
      <c r="B98">
        <f>[1]Sheet1!C110</f>
        <v>0</v>
      </c>
      <c r="C98">
        <f>[1]Sheet1!D110</f>
        <v>0</v>
      </c>
      <c r="D98">
        <f>[1]Sheet1!E110</f>
        <v>0</v>
      </c>
      <c r="E98">
        <f>[1]Sheet1!F110</f>
        <v>0</v>
      </c>
      <c r="F98">
        <f>[1]Sheet1!G110</f>
        <v>0</v>
      </c>
      <c r="G98">
        <f>[1]Sheet1!H110</f>
        <v>0</v>
      </c>
      <c r="H98">
        <f>[1]Sheet1!I110</f>
        <v>0</v>
      </c>
      <c r="I98">
        <f>[1]Sheet1!J110</f>
        <v>19462</v>
      </c>
      <c r="J98">
        <f>[1]Sheet1!K110</f>
        <v>0</v>
      </c>
      <c r="K98">
        <f>[1]Sheet1!L110</f>
        <v>0</v>
      </c>
      <c r="L98">
        <f>[1]Sheet1!M110</f>
        <v>0</v>
      </c>
    </row>
    <row r="99" spans="1:12" x14ac:dyDescent="0.25">
      <c r="A99" t="str">
        <f>[1]Sheet1!B111</f>
        <v>098 sau</v>
      </c>
      <c r="B99">
        <f>[1]Sheet1!C111</f>
        <v>0</v>
      </c>
      <c r="C99">
        <f>[1]Sheet1!D111</f>
        <v>0</v>
      </c>
      <c r="D99">
        <f>[1]Sheet1!E111</f>
        <v>0</v>
      </c>
      <c r="E99">
        <f>[1]Sheet1!F111</f>
        <v>0</v>
      </c>
      <c r="F99">
        <f>[1]Sheet1!G111</f>
        <v>0</v>
      </c>
      <c r="G99">
        <f>[1]Sheet1!H111</f>
        <v>105782</v>
      </c>
      <c r="H99">
        <f>[1]Sheet1!I111</f>
        <v>0</v>
      </c>
      <c r="I99">
        <f>[1]Sheet1!J111</f>
        <v>84753</v>
      </c>
      <c r="J99">
        <f>[1]Sheet1!K111</f>
        <v>0</v>
      </c>
      <c r="K99">
        <f>[1]Sheet1!L111</f>
        <v>0</v>
      </c>
      <c r="L99">
        <f>[1]Sheet1!M111</f>
        <v>0</v>
      </c>
    </row>
    <row r="100" spans="1:12" x14ac:dyDescent="0.25">
      <c r="A100" t="str">
        <f>[1]Sheet1!B112</f>
        <v>099 tur</v>
      </c>
      <c r="B100">
        <f>[1]Sheet1!C112</f>
        <v>0</v>
      </c>
      <c r="C100">
        <f>[1]Sheet1!D112</f>
        <v>0</v>
      </c>
      <c r="D100">
        <f>[1]Sheet1!E112</f>
        <v>53431</v>
      </c>
      <c r="E100">
        <f>[1]Sheet1!F112</f>
        <v>355</v>
      </c>
      <c r="F100">
        <f>[1]Sheet1!G112</f>
        <v>370</v>
      </c>
      <c r="G100">
        <f>[1]Sheet1!H112</f>
        <v>6526</v>
      </c>
      <c r="H100">
        <f>[1]Sheet1!I112</f>
        <v>0</v>
      </c>
      <c r="I100">
        <f>[1]Sheet1!J112</f>
        <v>95025</v>
      </c>
      <c r="J100">
        <f>[1]Sheet1!K112</f>
        <v>35851</v>
      </c>
      <c r="K100">
        <f>[1]Sheet1!L112</f>
        <v>74</v>
      </c>
      <c r="L100">
        <f>[1]Sheet1!M112</f>
        <v>-208</v>
      </c>
    </row>
    <row r="101" spans="1:12" x14ac:dyDescent="0.25">
      <c r="A101" t="str">
        <f>[1]Sheet1!B113</f>
        <v>100 are</v>
      </c>
      <c r="B101">
        <f>[1]Sheet1!C113</f>
        <v>0</v>
      </c>
      <c r="C101">
        <f>[1]Sheet1!D113</f>
        <v>0</v>
      </c>
      <c r="D101">
        <f>[1]Sheet1!E113</f>
        <v>0</v>
      </c>
      <c r="E101">
        <f>[1]Sheet1!F113</f>
        <v>0</v>
      </c>
      <c r="F101">
        <f>[1]Sheet1!G113</f>
        <v>0</v>
      </c>
      <c r="G101">
        <f>[1]Sheet1!H113</f>
        <v>1419</v>
      </c>
      <c r="H101">
        <f>[1]Sheet1!I113</f>
        <v>0</v>
      </c>
      <c r="I101">
        <f>[1]Sheet1!J113</f>
        <v>74687</v>
      </c>
      <c r="J101">
        <f>[1]Sheet1!K113</f>
        <v>0</v>
      </c>
      <c r="K101">
        <f>[1]Sheet1!L113</f>
        <v>0</v>
      </c>
      <c r="L101">
        <f>[1]Sheet1!M113</f>
        <v>0</v>
      </c>
    </row>
    <row r="102" spans="1:12" x14ac:dyDescent="0.25">
      <c r="A102" t="str">
        <f>[1]Sheet1!B114</f>
        <v>101 xws</v>
      </c>
      <c r="B102">
        <f>SUM(Sheet3!B114:B118)</f>
        <v>0</v>
      </c>
      <c r="C102">
        <f>SUM(Sheet3!C114:C118)</f>
        <v>0</v>
      </c>
      <c r="D102">
        <f>SUM(Sheet3!D114:D118)</f>
        <v>0</v>
      </c>
      <c r="E102">
        <f>SUM(Sheet3!E114:E118)</f>
        <v>834</v>
      </c>
      <c r="F102">
        <f>SUM(Sheet3!F114:F118)</f>
        <v>10</v>
      </c>
      <c r="G102">
        <f>SUM(Sheet3!G114:G118)</f>
        <v>64298</v>
      </c>
      <c r="H102">
        <f>SUM(Sheet3!H114:H118)</f>
        <v>0</v>
      </c>
      <c r="I102">
        <f>SUM(Sheet3!I114:I118)</f>
        <v>107556</v>
      </c>
      <c r="J102">
        <f>SUM(Sheet3!J114:J118)</f>
        <v>19676</v>
      </c>
      <c r="K102">
        <f>SUM(Sheet3!K114:K118)</f>
        <v>124</v>
      </c>
      <c r="L102">
        <f>SUM(Sheet3!L114:L118)</f>
        <v>-85</v>
      </c>
    </row>
    <row r="103" spans="1:12" x14ac:dyDescent="0.25">
      <c r="A103" t="str">
        <f>[1]Sheet1!B119</f>
        <v>102 egy</v>
      </c>
      <c r="B103">
        <f>[1]Sheet1!C119</f>
        <v>0</v>
      </c>
      <c r="C103">
        <f>[1]Sheet1!D119</f>
        <v>0</v>
      </c>
      <c r="D103">
        <f>[1]Sheet1!E119</f>
        <v>0</v>
      </c>
      <c r="E103">
        <f>[1]Sheet1!F119</f>
        <v>831</v>
      </c>
      <c r="F103">
        <f>[1]Sheet1!G119</f>
        <v>0</v>
      </c>
      <c r="G103">
        <f>[1]Sheet1!H119</f>
        <v>23239</v>
      </c>
      <c r="H103">
        <f>[1]Sheet1!I119</f>
        <v>0</v>
      </c>
      <c r="I103">
        <f>[1]Sheet1!J119</f>
        <v>85549</v>
      </c>
      <c r="J103">
        <f>[1]Sheet1!K119</f>
        <v>15510</v>
      </c>
      <c r="K103">
        <f>[1]Sheet1!L119</f>
        <v>22</v>
      </c>
      <c r="L103">
        <f>[1]Sheet1!M119</f>
        <v>-70</v>
      </c>
    </row>
    <row r="104" spans="1:12" x14ac:dyDescent="0.25">
      <c r="A104" t="str">
        <f>[1]Sheet1!B120</f>
        <v>103 mar</v>
      </c>
      <c r="B104">
        <f>[1]Sheet1!C120</f>
        <v>0</v>
      </c>
      <c r="C104">
        <f>[1]Sheet1!D120</f>
        <v>0</v>
      </c>
      <c r="D104">
        <f>[1]Sheet1!E120</f>
        <v>12863</v>
      </c>
      <c r="E104">
        <f>[1]Sheet1!F120</f>
        <v>279</v>
      </c>
      <c r="F104">
        <f>[1]Sheet1!G120</f>
        <v>0</v>
      </c>
      <c r="G104">
        <f>[1]Sheet1!H120</f>
        <v>3626</v>
      </c>
      <c r="H104">
        <f>[1]Sheet1!I120</f>
        <v>0</v>
      </c>
      <c r="I104">
        <f>[1]Sheet1!J120</f>
        <v>2823</v>
      </c>
      <c r="J104">
        <f>[1]Sheet1!K120</f>
        <v>915</v>
      </c>
      <c r="K104">
        <f>[1]Sheet1!L120</f>
        <v>297</v>
      </c>
      <c r="L104">
        <f>[1]Sheet1!M120</f>
        <v>0</v>
      </c>
    </row>
    <row r="105" spans="1:12" x14ac:dyDescent="0.25">
      <c r="A105" t="str">
        <f>[1]Sheet1!B121</f>
        <v>104 tun</v>
      </c>
      <c r="B105">
        <f>[1]Sheet1!C121</f>
        <v>0</v>
      </c>
      <c r="C105">
        <f>[1]Sheet1!D121</f>
        <v>0</v>
      </c>
      <c r="D105">
        <f>[1]Sheet1!E121</f>
        <v>0</v>
      </c>
      <c r="E105">
        <f>[1]Sheet1!F121</f>
        <v>43</v>
      </c>
      <c r="F105">
        <f>[1]Sheet1!G121</f>
        <v>0</v>
      </c>
      <c r="G105">
        <f>[1]Sheet1!H121</f>
        <v>2382</v>
      </c>
      <c r="H105">
        <f>[1]Sheet1!I121</f>
        <v>0</v>
      </c>
      <c r="I105">
        <f>[1]Sheet1!J121</f>
        <v>12187</v>
      </c>
      <c r="J105">
        <f>[1]Sheet1!K121</f>
        <v>49</v>
      </c>
      <c r="K105">
        <f>[1]Sheet1!L121</f>
        <v>10</v>
      </c>
      <c r="L105">
        <f>[1]Sheet1!M121</f>
        <v>-11</v>
      </c>
    </row>
    <row r="106" spans="1:12" x14ac:dyDescent="0.25">
      <c r="A106" t="str">
        <f>[1]Sheet1!B122</f>
        <v>105 xnf</v>
      </c>
      <c r="B106">
        <f>SUM(Sheet3!B122:B123)</f>
        <v>0</v>
      </c>
      <c r="C106">
        <f>SUM(Sheet3!C122:C123)</f>
        <v>0</v>
      </c>
      <c r="D106">
        <f>SUM(Sheet3!D122:D123)</f>
        <v>0</v>
      </c>
      <c r="E106">
        <f>SUM(Sheet3!E122:E123)</f>
        <v>0</v>
      </c>
      <c r="F106">
        <f>SUM(Sheet3!F122:F123)</f>
        <v>0</v>
      </c>
      <c r="G106">
        <f>SUM(Sheet3!G122:G123)</f>
        <v>15617</v>
      </c>
      <c r="H106">
        <f>SUM(Sheet3!H122:H123)</f>
        <v>0</v>
      </c>
      <c r="I106">
        <f>SUM(Sheet3!I122:I123)</f>
        <v>11983</v>
      </c>
      <c r="J106">
        <f>SUM(Sheet3!J122:J123)</f>
        <v>3847</v>
      </c>
      <c r="K106">
        <f>SUM(Sheet3!K122:K123)</f>
        <v>7</v>
      </c>
      <c r="L106">
        <f>SUM(Sheet3!L122:L123)</f>
        <v>-9</v>
      </c>
    </row>
    <row r="107" spans="1:12" x14ac:dyDescent="0.25">
      <c r="A107" t="str">
        <f>[1]Sheet1!B124</f>
        <v>106 cmr</v>
      </c>
      <c r="B107">
        <f>[1]Sheet1!C124</f>
        <v>0</v>
      </c>
      <c r="C107">
        <f>[1]Sheet1!D124</f>
        <v>0</v>
      </c>
      <c r="D107">
        <f>[1]Sheet1!E124</f>
        <v>0</v>
      </c>
      <c r="E107">
        <f>[1]Sheet1!F124</f>
        <v>0</v>
      </c>
      <c r="F107">
        <f>[1]Sheet1!G124</f>
        <v>0</v>
      </c>
      <c r="G107">
        <f>[1]Sheet1!H124</f>
        <v>1466</v>
      </c>
      <c r="H107">
        <f>[1]Sheet1!I124</f>
        <v>0</v>
      </c>
      <c r="I107">
        <f>[1]Sheet1!J124</f>
        <v>440</v>
      </c>
      <c r="J107">
        <f>[1]Sheet1!K124</f>
        <v>3847</v>
      </c>
      <c r="K107">
        <f>[1]Sheet1!L124</f>
        <v>0</v>
      </c>
      <c r="L107">
        <f>[1]Sheet1!M124</f>
        <v>0</v>
      </c>
    </row>
    <row r="108" spans="1:12" x14ac:dyDescent="0.25">
      <c r="A108" t="str">
        <f>[1]Sheet1!B125</f>
        <v>107 civ</v>
      </c>
      <c r="B108">
        <f>[1]Sheet1!C125</f>
        <v>0</v>
      </c>
      <c r="C108">
        <f>[1]Sheet1!D125</f>
        <v>0</v>
      </c>
      <c r="D108">
        <f>[1]Sheet1!E125</f>
        <v>0</v>
      </c>
      <c r="E108">
        <f>[1]Sheet1!F125</f>
        <v>0</v>
      </c>
      <c r="F108">
        <f>[1]Sheet1!G125</f>
        <v>115</v>
      </c>
      <c r="G108">
        <f>[1]Sheet1!H125</f>
        <v>18</v>
      </c>
      <c r="H108">
        <f>[1]Sheet1!I125</f>
        <v>0</v>
      </c>
      <c r="I108">
        <f>[1]Sheet1!J125</f>
        <v>3701</v>
      </c>
      <c r="J108">
        <f>[1]Sheet1!K125</f>
        <v>1797</v>
      </c>
      <c r="K108">
        <f>[1]Sheet1!L125</f>
        <v>0</v>
      </c>
      <c r="L108">
        <f>[1]Sheet1!M125</f>
        <v>-66</v>
      </c>
    </row>
    <row r="109" spans="1:12" x14ac:dyDescent="0.25">
      <c r="A109" t="str">
        <f>[1]Sheet1!B126</f>
        <v>108 gha</v>
      </c>
      <c r="B109">
        <f>[1]Sheet1!C126</f>
        <v>0</v>
      </c>
      <c r="C109">
        <f>[1]Sheet1!D126</f>
        <v>0</v>
      </c>
      <c r="D109">
        <f>[1]Sheet1!E126</f>
        <v>0</v>
      </c>
      <c r="E109">
        <f>[1]Sheet1!F126</f>
        <v>0</v>
      </c>
      <c r="F109">
        <f>[1]Sheet1!G126</f>
        <v>0</v>
      </c>
      <c r="G109">
        <f>[1]Sheet1!H126</f>
        <v>3251</v>
      </c>
      <c r="H109">
        <f>[1]Sheet1!I126</f>
        <v>0</v>
      </c>
      <c r="I109">
        <f>[1]Sheet1!J126</f>
        <v>0</v>
      </c>
      <c r="J109">
        <f>[1]Sheet1!K126</f>
        <v>3727</v>
      </c>
      <c r="K109">
        <f>[1]Sheet1!L126</f>
        <v>37</v>
      </c>
      <c r="L109">
        <f>[1]Sheet1!M126</f>
        <v>-21</v>
      </c>
    </row>
    <row r="110" spans="1:12" x14ac:dyDescent="0.25">
      <c r="A110" t="str">
        <f>[1]Sheet1!B127</f>
        <v>109 nga</v>
      </c>
      <c r="B110">
        <f>[1]Sheet1!C127</f>
        <v>0</v>
      </c>
      <c r="C110">
        <f>[1]Sheet1!D127</f>
        <v>0</v>
      </c>
      <c r="D110">
        <f>[1]Sheet1!E127</f>
        <v>0</v>
      </c>
      <c r="E110">
        <f>[1]Sheet1!F127</f>
        <v>0</v>
      </c>
      <c r="F110">
        <f>[1]Sheet1!G127</f>
        <v>0</v>
      </c>
      <c r="G110">
        <f>[1]Sheet1!H127</f>
        <v>4919</v>
      </c>
      <c r="H110">
        <f>[1]Sheet1!I127</f>
        <v>0</v>
      </c>
      <c r="I110">
        <f>[1]Sheet1!J127</f>
        <v>11832</v>
      </c>
      <c r="J110">
        <f>[1]Sheet1!K127</f>
        <v>6227</v>
      </c>
      <c r="K110">
        <f>[1]Sheet1!L127</f>
        <v>0</v>
      </c>
      <c r="L110">
        <f>[1]Sheet1!M127</f>
        <v>0</v>
      </c>
    </row>
    <row r="111" spans="1:12" x14ac:dyDescent="0.25">
      <c r="A111" t="str">
        <f>[1]Sheet1!B128</f>
        <v>110 sen</v>
      </c>
      <c r="B111">
        <f>[1]Sheet1!C128</f>
        <v>0</v>
      </c>
      <c r="C111">
        <f>[1]Sheet1!D128</f>
        <v>0</v>
      </c>
      <c r="D111">
        <f>[1]Sheet1!E128</f>
        <v>0</v>
      </c>
      <c r="E111">
        <f>[1]Sheet1!F128</f>
        <v>0</v>
      </c>
      <c r="F111">
        <f>[1]Sheet1!G128</f>
        <v>81</v>
      </c>
      <c r="G111">
        <f>[1]Sheet1!H128</f>
        <v>2346</v>
      </c>
      <c r="H111">
        <f>[1]Sheet1!I128</f>
        <v>2</v>
      </c>
      <c r="I111">
        <f>[1]Sheet1!J128</f>
        <v>46</v>
      </c>
      <c r="J111">
        <f>[1]Sheet1!K128</f>
        <v>181</v>
      </c>
      <c r="K111">
        <f>[1]Sheet1!L128</f>
        <v>0</v>
      </c>
      <c r="L111">
        <f>[1]Sheet1!M128</f>
        <v>0</v>
      </c>
    </row>
    <row r="112" spans="1:12" x14ac:dyDescent="0.25">
      <c r="A112" t="str">
        <f>[1]Sheet1!B26</f>
        <v>111 xwf</v>
      </c>
      <c r="B112">
        <f>SUM(Sheet3!B128:B129)</f>
        <v>0</v>
      </c>
      <c r="C112">
        <f>SUM(Sheet3!C128:C129)</f>
        <v>0</v>
      </c>
      <c r="D112">
        <f>SUM(Sheet3!D128:D129)</f>
        <v>0</v>
      </c>
      <c r="E112">
        <f>SUM(Sheet3!E128:E129)</f>
        <v>0</v>
      </c>
      <c r="F112">
        <f>SUM(Sheet3!F128:F129)</f>
        <v>10</v>
      </c>
      <c r="G112">
        <f>SUM(Sheet3!G128:G129)</f>
        <v>225</v>
      </c>
      <c r="H112">
        <f>SUM(Sheet3!H128:H129)</f>
        <v>0</v>
      </c>
      <c r="I112">
        <f>SUM(Sheet3!I128:I129)</f>
        <v>0</v>
      </c>
      <c r="J112">
        <f>SUM(Sheet3!J128:J129)</f>
        <v>93</v>
      </c>
      <c r="K112">
        <f>SUM(Sheet3!K128:K129)</f>
        <v>97</v>
      </c>
      <c r="L112">
        <f>SUM(Sheet3!L128:L129)</f>
        <v>0</v>
      </c>
    </row>
    <row r="113" spans="1:12" x14ac:dyDescent="0.25">
      <c r="A113" t="str">
        <f>[1]Sheet1!B130</f>
        <v>112 xcf</v>
      </c>
      <c r="B113">
        <f>SUM(Sheet3!B130:B131)</f>
        <v>0</v>
      </c>
      <c r="C113">
        <f>SUM(Sheet3!C130:C131)</f>
        <v>0</v>
      </c>
      <c r="D113">
        <f>SUM(Sheet3!D130:D131)</f>
        <v>0</v>
      </c>
      <c r="E113">
        <f>SUM(Sheet3!E130:E131)</f>
        <v>0</v>
      </c>
      <c r="F113">
        <f>SUM(Sheet3!F130:F131)</f>
        <v>7</v>
      </c>
      <c r="G113">
        <f>SUM(Sheet3!G130:G131)</f>
        <v>741</v>
      </c>
      <c r="H113">
        <f>SUM(Sheet3!H130:H131)</f>
        <v>0</v>
      </c>
      <c r="I113">
        <f>SUM(Sheet3!I130:I131)</f>
        <v>367</v>
      </c>
      <c r="J113">
        <f>SUM(Sheet3!J130:J131)</f>
        <v>1136</v>
      </c>
      <c r="K113">
        <f>SUM(Sheet3!K130:K131)</f>
        <v>39</v>
      </c>
      <c r="L113">
        <f>SUM(Sheet3!L130:L131)</f>
        <v>0</v>
      </c>
    </row>
    <row r="114" spans="1:12" x14ac:dyDescent="0.25">
      <c r="A114" t="str">
        <f>[1]Sheet1!B132</f>
        <v>113 xac</v>
      </c>
      <c r="B114">
        <f>SUM(Sheet3!B132:B133)</f>
        <v>0</v>
      </c>
      <c r="C114">
        <f>SUM(Sheet3!C132:C133)</f>
        <v>0</v>
      </c>
      <c r="D114">
        <f>SUM(Sheet3!D132:D133)</f>
        <v>0</v>
      </c>
      <c r="E114">
        <f>SUM(Sheet3!E132:E133)</f>
        <v>0</v>
      </c>
      <c r="F114">
        <f>SUM(Sheet3!F132:F133)</f>
        <v>0</v>
      </c>
      <c r="G114">
        <f>SUM(Sheet3!G132:G133)</f>
        <v>216</v>
      </c>
      <c r="H114">
        <f>SUM(Sheet3!H132:H133)</f>
        <v>0</v>
      </c>
      <c r="I114">
        <f>SUM(Sheet3!I132:I133)</f>
        <v>29</v>
      </c>
      <c r="J114">
        <f>SUM(Sheet3!J132:J133)</f>
        <v>10934</v>
      </c>
      <c r="K114">
        <f>SUM(Sheet3!K132:K133)</f>
        <v>7</v>
      </c>
      <c r="L114">
        <f>SUM(Sheet3!L132:L133)</f>
        <v>-121</v>
      </c>
    </row>
    <row r="115" spans="1:12" x14ac:dyDescent="0.25">
      <c r="A115" t="str">
        <f>[1]Sheet1!B134</f>
        <v>114 eth</v>
      </c>
      <c r="B115">
        <f>[1]Sheet1!C134</f>
        <v>0</v>
      </c>
      <c r="C115">
        <f>[1]Sheet1!D134</f>
        <v>0</v>
      </c>
      <c r="D115">
        <f>[1]Sheet1!E134</f>
        <v>0</v>
      </c>
      <c r="E115">
        <f>[1]Sheet1!F134</f>
        <v>0</v>
      </c>
      <c r="F115">
        <f>[1]Sheet1!G134</f>
        <v>0</v>
      </c>
      <c r="G115">
        <f>[1]Sheet1!H134</f>
        <v>162</v>
      </c>
      <c r="H115">
        <f>[1]Sheet1!I134</f>
        <v>0</v>
      </c>
      <c r="I115">
        <f>[1]Sheet1!J134</f>
        <v>0</v>
      </c>
      <c r="J115">
        <f>[1]Sheet1!K134</f>
        <v>3385</v>
      </c>
      <c r="K115">
        <f>[1]Sheet1!L134</f>
        <v>0</v>
      </c>
      <c r="L115">
        <f>[1]Sheet1!M134</f>
        <v>0</v>
      </c>
    </row>
    <row r="116" spans="1:12" x14ac:dyDescent="0.25">
      <c r="A116" t="str">
        <f>[1]Sheet1!B135</f>
        <v>115 ken</v>
      </c>
      <c r="B116">
        <f>[1]Sheet1!C135</f>
        <v>0</v>
      </c>
      <c r="C116">
        <f>[1]Sheet1!D135</f>
        <v>0</v>
      </c>
      <c r="D116">
        <f>[1]Sheet1!E135</f>
        <v>0</v>
      </c>
      <c r="E116">
        <f>[1]Sheet1!F135</f>
        <v>0</v>
      </c>
      <c r="F116">
        <f>[1]Sheet1!G135</f>
        <v>1341</v>
      </c>
      <c r="G116">
        <f>[1]Sheet1!H135</f>
        <v>1948</v>
      </c>
      <c r="H116">
        <f>[1]Sheet1!I135</f>
        <v>0</v>
      </c>
      <c r="I116">
        <f>[1]Sheet1!J135</f>
        <v>0</v>
      </c>
      <c r="J116">
        <f>[1]Sheet1!K135</f>
        <v>3488</v>
      </c>
      <c r="K116">
        <f>[1]Sheet1!L135</f>
        <v>2</v>
      </c>
      <c r="L116">
        <f>[1]Sheet1!M135</f>
        <v>-4</v>
      </c>
    </row>
    <row r="117" spans="1:12" x14ac:dyDescent="0.25">
      <c r="A117" t="str">
        <f>[1]Sheet1!B136</f>
        <v>116 mdg</v>
      </c>
      <c r="B117">
        <f>Sheet3!B136</f>
        <v>0</v>
      </c>
      <c r="C117">
        <f>Sheet3!C136</f>
        <v>0</v>
      </c>
      <c r="D117">
        <f>Sheet3!D136</f>
        <v>511.25</v>
      </c>
      <c r="E117">
        <f>Sheet3!E136</f>
        <v>1.75</v>
      </c>
      <c r="F117">
        <f>Sheet3!F136</f>
        <v>0</v>
      </c>
      <c r="G117">
        <f>Sheet3!G136</f>
        <v>1807.5</v>
      </c>
      <c r="H117">
        <f>Sheet3!H136</f>
        <v>0</v>
      </c>
      <c r="I117">
        <f>Sheet3!I136</f>
        <v>0</v>
      </c>
      <c r="J117">
        <f>Sheet3!J136</f>
        <v>1429.75</v>
      </c>
      <c r="K117">
        <f>Sheet3!K136</f>
        <v>37.75</v>
      </c>
      <c r="L117">
        <f>Sheet3!L136</f>
        <v>-2</v>
      </c>
    </row>
    <row r="118" spans="1:12" x14ac:dyDescent="0.25">
      <c r="A118" t="str">
        <f>[1]Sheet1!B137</f>
        <v>117 mwi</v>
      </c>
      <c r="B118">
        <f>Sheet3!B137</f>
        <v>0</v>
      </c>
      <c r="C118">
        <f>Sheet3!C137</f>
        <v>0</v>
      </c>
      <c r="D118">
        <f>Sheet3!D137</f>
        <v>511.25</v>
      </c>
      <c r="E118">
        <f>Sheet3!E137</f>
        <v>1.75</v>
      </c>
      <c r="F118">
        <f>Sheet3!F137</f>
        <v>0</v>
      </c>
      <c r="G118">
        <f>Sheet3!G137</f>
        <v>1807.5</v>
      </c>
      <c r="H118">
        <f>Sheet3!H137</f>
        <v>0</v>
      </c>
      <c r="I118">
        <f>Sheet3!I137</f>
        <v>0</v>
      </c>
      <c r="J118">
        <f>Sheet3!J137</f>
        <v>1429.75</v>
      </c>
      <c r="K118">
        <f>Sheet3!K137</f>
        <v>37.75</v>
      </c>
      <c r="L118">
        <f>Sheet3!L137</f>
        <v>-2</v>
      </c>
    </row>
    <row r="119" spans="1:12" x14ac:dyDescent="0.25">
      <c r="A119" t="str">
        <f>[1]Sheet1!B138</f>
        <v>118 mus</v>
      </c>
      <c r="B119">
        <f>Sheet3!B138</f>
        <v>0</v>
      </c>
      <c r="C119">
        <f>Sheet3!C138</f>
        <v>0</v>
      </c>
      <c r="D119">
        <f>Sheet3!D138</f>
        <v>511.25</v>
      </c>
      <c r="E119">
        <f>Sheet3!E138</f>
        <v>1.75</v>
      </c>
      <c r="F119">
        <f>Sheet3!F138</f>
        <v>0</v>
      </c>
      <c r="G119">
        <f>Sheet3!G138</f>
        <v>1807.5</v>
      </c>
      <c r="H119">
        <f>Sheet3!H138</f>
        <v>0</v>
      </c>
      <c r="I119">
        <f>Sheet3!I138</f>
        <v>0</v>
      </c>
      <c r="J119">
        <f>Sheet3!J138</f>
        <v>1429.75</v>
      </c>
      <c r="K119">
        <f>Sheet3!K138</f>
        <v>37.75</v>
      </c>
      <c r="L119">
        <f>Sheet3!L138</f>
        <v>-2</v>
      </c>
    </row>
    <row r="120" spans="1:12" x14ac:dyDescent="0.25">
      <c r="A120" t="str">
        <f>[1]Sheet1!B139</f>
        <v>119 moz</v>
      </c>
      <c r="B120">
        <f>[1]Sheet1!C139</f>
        <v>0</v>
      </c>
      <c r="C120">
        <f>[1]Sheet1!D139</f>
        <v>0</v>
      </c>
      <c r="D120">
        <f>[1]Sheet1!E139</f>
        <v>0</v>
      </c>
      <c r="E120">
        <f>[1]Sheet1!F139</f>
        <v>0</v>
      </c>
      <c r="F120">
        <f>[1]Sheet1!G139</f>
        <v>0</v>
      </c>
      <c r="G120">
        <f>[1]Sheet1!H139</f>
        <v>3</v>
      </c>
      <c r="H120">
        <f>[1]Sheet1!I139</f>
        <v>0</v>
      </c>
      <c r="I120">
        <f>[1]Sheet1!J139</f>
        <v>10</v>
      </c>
      <c r="J120">
        <f>[1]Sheet1!K139</f>
        <v>16063</v>
      </c>
      <c r="K120">
        <f>[1]Sheet1!L139</f>
        <v>712</v>
      </c>
      <c r="L120">
        <f>[1]Sheet1!M139</f>
        <v>-1017</v>
      </c>
    </row>
    <row r="121" spans="1:12" x14ac:dyDescent="0.25">
      <c r="A121" t="str">
        <f>[1]Sheet1!B140</f>
        <v>120 tza</v>
      </c>
      <c r="B121">
        <f>[1]Sheet1!C140</f>
        <v>0</v>
      </c>
      <c r="C121">
        <f>[1]Sheet1!D140</f>
        <v>0</v>
      </c>
      <c r="D121">
        <f>[1]Sheet1!E140</f>
        <v>113</v>
      </c>
      <c r="E121">
        <f>[1]Sheet1!F140</f>
        <v>0</v>
      </c>
      <c r="F121">
        <f>[1]Sheet1!G140</f>
        <v>0</v>
      </c>
      <c r="G121">
        <f>[1]Sheet1!H140</f>
        <v>38</v>
      </c>
      <c r="H121">
        <f>[1]Sheet1!I140</f>
        <v>0</v>
      </c>
      <c r="I121">
        <f>[1]Sheet1!J140</f>
        <v>1513</v>
      </c>
      <c r="J121">
        <f>[1]Sheet1!K140</f>
        <v>2511</v>
      </c>
      <c r="K121">
        <f>[1]Sheet1!L140</f>
        <v>0</v>
      </c>
      <c r="L121">
        <f>[1]Sheet1!M140</f>
        <v>0</v>
      </c>
    </row>
    <row r="122" spans="1:12" x14ac:dyDescent="0.25">
      <c r="A122" t="str">
        <f>[1]Sheet1!B141</f>
        <v>121 uga</v>
      </c>
      <c r="B122">
        <f>Sheet3!B141</f>
        <v>0</v>
      </c>
      <c r="C122">
        <f>Sheet3!C141</f>
        <v>0</v>
      </c>
      <c r="D122">
        <f>Sheet3!D141</f>
        <v>511.25</v>
      </c>
      <c r="E122">
        <f>Sheet3!E141</f>
        <v>1.75</v>
      </c>
      <c r="F122">
        <f>Sheet3!F141</f>
        <v>0</v>
      </c>
      <c r="G122">
        <f>Sheet3!G141</f>
        <v>1807.5</v>
      </c>
      <c r="H122">
        <f>Sheet3!H141</f>
        <v>0</v>
      </c>
      <c r="I122">
        <f>Sheet3!I141</f>
        <v>0</v>
      </c>
      <c r="J122">
        <f>Sheet3!J141</f>
        <v>1429.75</v>
      </c>
      <c r="K122">
        <f>Sheet3!K141</f>
        <v>37.75</v>
      </c>
      <c r="L122">
        <f>Sheet3!L141</f>
        <v>-2</v>
      </c>
    </row>
    <row r="123" spans="1:12" x14ac:dyDescent="0.25">
      <c r="A123" t="str">
        <f>[1]Sheet1!B142</f>
        <v>122 zmb</v>
      </c>
      <c r="B123">
        <f>[1]Sheet1!C142</f>
        <v>0</v>
      </c>
      <c r="C123">
        <f>[1]Sheet1!D142</f>
        <v>0</v>
      </c>
      <c r="D123">
        <f>[1]Sheet1!E142</f>
        <v>1</v>
      </c>
      <c r="E123">
        <f>[1]Sheet1!F142</f>
        <v>0</v>
      </c>
      <c r="F123">
        <f>[1]Sheet1!G142</f>
        <v>0</v>
      </c>
      <c r="G123">
        <f>[1]Sheet1!H142</f>
        <v>29</v>
      </c>
      <c r="H123">
        <f>[1]Sheet1!I142</f>
        <v>0</v>
      </c>
      <c r="I123">
        <f>[1]Sheet1!J142</f>
        <v>0</v>
      </c>
      <c r="J123">
        <f>[1]Sheet1!K142</f>
        <v>9801</v>
      </c>
      <c r="K123">
        <f>[1]Sheet1!L142</f>
        <v>24</v>
      </c>
      <c r="L123">
        <f>[1]Sheet1!M142</f>
        <v>-36</v>
      </c>
    </row>
    <row r="124" spans="1:12" x14ac:dyDescent="0.25">
      <c r="A124" t="str">
        <f>[1]Sheet1!B143</f>
        <v>123 zwe</v>
      </c>
      <c r="B124">
        <f>[1]Sheet1!C143</f>
        <v>0</v>
      </c>
      <c r="C124">
        <f>[1]Sheet1!D143</f>
        <v>0</v>
      </c>
      <c r="D124">
        <f>[1]Sheet1!E143</f>
        <v>3943</v>
      </c>
      <c r="E124">
        <f>[1]Sheet1!F143</f>
        <v>0</v>
      </c>
      <c r="F124">
        <f>[1]Sheet1!G143</f>
        <v>0</v>
      </c>
      <c r="G124">
        <f>[1]Sheet1!H143</f>
        <v>24</v>
      </c>
      <c r="H124">
        <f>[1]Sheet1!I143</f>
        <v>0</v>
      </c>
      <c r="I124">
        <f>[1]Sheet1!J143</f>
        <v>0</v>
      </c>
      <c r="J124">
        <f>[1]Sheet1!K143</f>
        <v>4541</v>
      </c>
      <c r="K124">
        <f>[1]Sheet1!L143</f>
        <v>412</v>
      </c>
      <c r="L124">
        <f>[1]Sheet1!M143</f>
        <v>-5</v>
      </c>
    </row>
    <row r="125" spans="1:12" x14ac:dyDescent="0.25">
      <c r="A125" t="str">
        <f>[1]Sheet1!B144</f>
        <v>124 xec</v>
      </c>
      <c r="B125">
        <f>SUM(Sheet3!B144:B145)</f>
        <v>0</v>
      </c>
      <c r="C125">
        <f>SUM(Sheet3!C144:C145)</f>
        <v>0</v>
      </c>
      <c r="D125">
        <f>SUM(Sheet3!D144:D145)</f>
        <v>0</v>
      </c>
      <c r="E125">
        <f>SUM(Sheet3!E144:E145)</f>
        <v>0</v>
      </c>
      <c r="F125">
        <f>SUM(Sheet3!F144:F145)</f>
        <v>0</v>
      </c>
      <c r="G125">
        <f>SUM(Sheet3!G144:G145)</f>
        <v>3376</v>
      </c>
      <c r="H125">
        <f>SUM(Sheet3!H144:H145)</f>
        <v>2</v>
      </c>
      <c r="I125">
        <f>SUM(Sheet3!I144:I145)</f>
        <v>0</v>
      </c>
      <c r="J125">
        <f>SUM(Sheet3!J144:J145)</f>
        <v>1451</v>
      </c>
      <c r="K125">
        <f>SUM(Sheet3!K144:K145)</f>
        <v>0</v>
      </c>
      <c r="L125">
        <f>SUM(Sheet3!L144:L145)</f>
        <v>0</v>
      </c>
    </row>
    <row r="126" spans="1:12" x14ac:dyDescent="0.25">
      <c r="A126" t="str">
        <f>[1]Sheet1!B146</f>
        <v>125 bwa</v>
      </c>
      <c r="B126">
        <f>[1]Sheet1!C146</f>
        <v>0</v>
      </c>
      <c r="C126">
        <f>[1]Sheet1!D146</f>
        <v>0</v>
      </c>
      <c r="D126">
        <f>[1]Sheet1!E146</f>
        <v>715</v>
      </c>
      <c r="E126">
        <f>[1]Sheet1!F146</f>
        <v>0</v>
      </c>
      <c r="F126">
        <f>[1]Sheet1!G146</f>
        <v>0</v>
      </c>
      <c r="G126">
        <f>[1]Sheet1!H146</f>
        <v>6</v>
      </c>
      <c r="H126">
        <f>[1]Sheet1!I146</f>
        <v>0</v>
      </c>
      <c r="I126">
        <f>[1]Sheet1!J146</f>
        <v>0</v>
      </c>
      <c r="J126">
        <f>[1]Sheet1!K146</f>
        <v>0</v>
      </c>
      <c r="K126">
        <f>[1]Sheet1!L146</f>
        <v>206</v>
      </c>
      <c r="L126">
        <f>[1]Sheet1!M146</f>
        <v>0</v>
      </c>
    </row>
    <row r="127" spans="1:12" x14ac:dyDescent="0.25">
      <c r="A127" t="str">
        <f>[1]Sheet1!B147</f>
        <v>126 nam</v>
      </c>
      <c r="B127">
        <f>[1]Sheet1!C147</f>
        <v>0</v>
      </c>
      <c r="C127">
        <f>[1]Sheet1!D147</f>
        <v>0</v>
      </c>
      <c r="D127">
        <f>[1]Sheet1!E147</f>
        <v>121</v>
      </c>
      <c r="E127">
        <f>[1]Sheet1!F147</f>
        <v>0</v>
      </c>
      <c r="F127">
        <f>[1]Sheet1!G147</f>
        <v>0</v>
      </c>
      <c r="G127">
        <f>[1]Sheet1!H147</f>
        <v>9</v>
      </c>
      <c r="H127">
        <f>[1]Sheet1!I147</f>
        <v>0</v>
      </c>
      <c r="I127">
        <f>[1]Sheet1!J147</f>
        <v>0</v>
      </c>
      <c r="J127">
        <f>[1]Sheet1!K147</f>
        <v>1564</v>
      </c>
      <c r="K127">
        <f>[1]Sheet1!L147</f>
        <v>176</v>
      </c>
      <c r="L127">
        <f>[1]Sheet1!M147</f>
        <v>-3</v>
      </c>
    </row>
    <row r="128" spans="1:12" x14ac:dyDescent="0.25">
      <c r="A128" t="str">
        <f>[1]Sheet1!B148</f>
        <v>127 zaf</v>
      </c>
      <c r="B128">
        <f>[1]Sheet1!C148</f>
        <v>0</v>
      </c>
      <c r="C128">
        <f>[1]Sheet1!D148</f>
        <v>11317</v>
      </c>
      <c r="D128">
        <f>[1]Sheet1!E148</f>
        <v>246789</v>
      </c>
      <c r="E128">
        <f>[1]Sheet1!F148</f>
        <v>32</v>
      </c>
      <c r="F128">
        <f>[1]Sheet1!G148</f>
        <v>259</v>
      </c>
      <c r="G128">
        <f>[1]Sheet1!H148</f>
        <v>1153</v>
      </c>
      <c r="H128">
        <f>[1]Sheet1!I148</f>
        <v>21</v>
      </c>
      <c r="I128">
        <f>[1]Sheet1!J148</f>
        <v>0</v>
      </c>
      <c r="J128">
        <f>[1]Sheet1!K148</f>
        <v>929</v>
      </c>
      <c r="K128">
        <f>[1]Sheet1!L148</f>
        <v>976</v>
      </c>
      <c r="L128">
        <f>[1]Sheet1!M148</f>
        <v>-1247</v>
      </c>
    </row>
  </sheetData>
  <autoFilter ref="A1:L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"/>
  <sheetViews>
    <sheetView workbookViewId="0">
      <selection activeCell="B1" sqref="B1:L1"/>
    </sheetView>
  </sheetViews>
  <sheetFormatPr defaultRowHeight="15" x14ac:dyDescent="0.25"/>
  <sheetData>
    <row r="1" spans="1:12" x14ac:dyDescent="0.25"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</row>
    <row r="2" spans="1:12" x14ac:dyDescent="0.25">
      <c r="A2" t="str">
        <f>[1]Sheet1!B2</f>
        <v>001 aus</v>
      </c>
      <c r="B2">
        <f>[1]Sheet1!C2</f>
        <v>0</v>
      </c>
      <c r="C2">
        <f>[1]Sheet1!D2</f>
        <v>0</v>
      </c>
      <c r="D2">
        <f>[1]Sheet1!E2</f>
        <v>197635</v>
      </c>
      <c r="E2">
        <f>[1]Sheet1!F2</f>
        <v>2611</v>
      </c>
      <c r="F2">
        <f>[1]Sheet1!G2</f>
        <v>2011</v>
      </c>
      <c r="G2">
        <f>[1]Sheet1!H2</f>
        <v>2109</v>
      </c>
      <c r="H2">
        <f>[1]Sheet1!I2</f>
        <v>127</v>
      </c>
      <c r="I2">
        <f>[1]Sheet1!J2</f>
        <v>32044</v>
      </c>
      <c r="J2">
        <f>[1]Sheet1!K2</f>
        <v>14279</v>
      </c>
      <c r="K2">
        <f>[1]Sheet1!L2</f>
        <v>0</v>
      </c>
      <c r="L2">
        <f>[1]Sheet1!M2</f>
        <v>0</v>
      </c>
    </row>
    <row r="3" spans="1:12" x14ac:dyDescent="0.25">
      <c r="A3" t="str">
        <f>[1]Sheet1!B3</f>
        <v>002 nzl</v>
      </c>
      <c r="B3">
        <f>[1]Sheet1!C3</f>
        <v>0</v>
      </c>
      <c r="C3">
        <f>[1]Sheet1!D3</f>
        <v>0</v>
      </c>
      <c r="D3">
        <f>[1]Sheet1!E3</f>
        <v>3162</v>
      </c>
      <c r="E3">
        <f>[1]Sheet1!F3</f>
        <v>929</v>
      </c>
      <c r="F3">
        <f>[1]Sheet1!G3</f>
        <v>4171</v>
      </c>
      <c r="G3">
        <f>[1]Sheet1!H3</f>
        <v>1</v>
      </c>
      <c r="H3">
        <f>[1]Sheet1!I3</f>
        <v>0</v>
      </c>
      <c r="I3">
        <f>[1]Sheet1!J3</f>
        <v>11843</v>
      </c>
      <c r="J3">
        <f>[1]Sheet1!K3</f>
        <v>23639</v>
      </c>
      <c r="K3">
        <f>[1]Sheet1!L3</f>
        <v>0</v>
      </c>
      <c r="L3">
        <f>[1]Sheet1!M3</f>
        <v>0</v>
      </c>
    </row>
    <row r="4" spans="1:12" x14ac:dyDescent="0.25">
      <c r="A4" t="str">
        <f>[1]Sheet1!B4</f>
        <v>003 xoc</v>
      </c>
      <c r="B4">
        <f>B150/3</f>
        <v>0</v>
      </c>
      <c r="C4">
        <f t="shared" ref="C4:L4" si="0">C150/3</f>
        <v>0</v>
      </c>
      <c r="D4">
        <f t="shared" si="0"/>
        <v>0</v>
      </c>
      <c r="E4">
        <f t="shared" si="0"/>
        <v>12.333333333333334</v>
      </c>
      <c r="F4">
        <f t="shared" si="0"/>
        <v>0</v>
      </c>
      <c r="G4">
        <f t="shared" si="0"/>
        <v>2445.6666666666665</v>
      </c>
      <c r="H4">
        <f t="shared" si="0"/>
        <v>0</v>
      </c>
      <c r="I4">
        <f t="shared" si="0"/>
        <v>0</v>
      </c>
      <c r="J4">
        <f t="shared" si="0"/>
        <v>4187.333333333333</v>
      </c>
      <c r="K4">
        <f t="shared" si="0"/>
        <v>57.666666666666664</v>
      </c>
      <c r="L4">
        <f t="shared" si="0"/>
        <v>-240.66666666666666</v>
      </c>
    </row>
    <row r="5" spans="1:12" x14ac:dyDescent="0.25">
      <c r="A5" t="str">
        <f>[1]Sheet1!B5</f>
        <v>004 chn</v>
      </c>
      <c r="B5">
        <f>[1]Sheet1!C5</f>
        <v>0</v>
      </c>
      <c r="C5">
        <f>[1]Sheet1!D5</f>
        <v>62130</v>
      </c>
      <c r="D5">
        <f>[1]Sheet1!E5</f>
        <v>2655769</v>
      </c>
      <c r="E5">
        <f>[1]Sheet1!F5</f>
        <v>5710</v>
      </c>
      <c r="F5">
        <f>[1]Sheet1!G5</f>
        <v>2367</v>
      </c>
      <c r="G5">
        <f>[1]Sheet1!H5</f>
        <v>34258</v>
      </c>
      <c r="H5">
        <f>[1]Sheet1!I5</f>
        <v>126</v>
      </c>
      <c r="I5">
        <f>[1]Sheet1!J5</f>
        <v>30539</v>
      </c>
      <c r="J5">
        <f>[1]Sheet1!K5</f>
        <v>485264</v>
      </c>
      <c r="K5">
        <f>[1]Sheet1!L5</f>
        <v>366</v>
      </c>
      <c r="L5">
        <f>[1]Sheet1!M5</f>
        <v>-1253</v>
      </c>
    </row>
    <row r="6" spans="1:12" x14ac:dyDescent="0.25">
      <c r="A6" t="str">
        <f>[1]Sheet1!B6</f>
        <v>005 hkg</v>
      </c>
      <c r="B6">
        <f>[1]Sheet1!C6</f>
        <v>0</v>
      </c>
      <c r="C6">
        <f>[1]Sheet1!D6</f>
        <v>0</v>
      </c>
      <c r="D6">
        <f>[1]Sheet1!E6</f>
        <v>28540</v>
      </c>
      <c r="E6">
        <f>[1]Sheet1!F6</f>
        <v>1</v>
      </c>
      <c r="F6">
        <f>[1]Sheet1!G6</f>
        <v>0</v>
      </c>
      <c r="G6">
        <f>[1]Sheet1!H6</f>
        <v>95</v>
      </c>
      <c r="H6">
        <f>[1]Sheet1!I6</f>
        <v>0</v>
      </c>
      <c r="I6">
        <f>[1]Sheet1!J6</f>
        <v>10316</v>
      </c>
      <c r="J6">
        <f>[1]Sheet1!K6</f>
        <v>0</v>
      </c>
      <c r="K6">
        <f>[1]Sheet1!L6</f>
        <v>943</v>
      </c>
      <c r="L6">
        <f>[1]Sheet1!M6</f>
        <v>-347</v>
      </c>
    </row>
    <row r="7" spans="1:12" x14ac:dyDescent="0.25">
      <c r="A7" t="str">
        <f>[1]Sheet1!B7</f>
        <v>006 jpn</v>
      </c>
      <c r="B7">
        <f>[1]Sheet1!C7</f>
        <v>0</v>
      </c>
      <c r="C7">
        <f>[1]Sheet1!D7</f>
        <v>263832</v>
      </c>
      <c r="D7">
        <f>[1]Sheet1!E7</f>
        <v>307500</v>
      </c>
      <c r="E7">
        <f>[1]Sheet1!F7</f>
        <v>2624</v>
      </c>
      <c r="F7">
        <f>[1]Sheet1!G7</f>
        <v>29333</v>
      </c>
      <c r="G7">
        <f>[1]Sheet1!H7</f>
        <v>156257</v>
      </c>
      <c r="H7">
        <f>[1]Sheet1!I7</f>
        <v>2015</v>
      </c>
      <c r="I7">
        <f>[1]Sheet1!J7</f>
        <v>289923</v>
      </c>
      <c r="J7">
        <f>[1]Sheet1!K7</f>
        <v>74009</v>
      </c>
      <c r="K7">
        <f>[1]Sheet1!L7</f>
        <v>0</v>
      </c>
      <c r="L7">
        <f>[1]Sheet1!M7</f>
        <v>0</v>
      </c>
    </row>
    <row r="8" spans="1:12" x14ac:dyDescent="0.25">
      <c r="A8" t="str">
        <f>[1]Sheet1!B8</f>
        <v>007 kor</v>
      </c>
      <c r="B8">
        <f>[1]Sheet1!C8</f>
        <v>0</v>
      </c>
      <c r="C8">
        <f>[1]Sheet1!D8</f>
        <v>142937</v>
      </c>
      <c r="D8">
        <f>[1]Sheet1!E8</f>
        <v>168720</v>
      </c>
      <c r="E8">
        <f>[1]Sheet1!F8</f>
        <v>376</v>
      </c>
      <c r="F8">
        <f>[1]Sheet1!G8</f>
        <v>2629</v>
      </c>
      <c r="G8">
        <f>[1]Sheet1!H8</f>
        <v>25182</v>
      </c>
      <c r="H8">
        <f>[1]Sheet1!I8</f>
        <v>70</v>
      </c>
      <c r="I8">
        <f>[1]Sheet1!J8</f>
        <v>82360</v>
      </c>
      <c r="J8">
        <f>[1]Sheet1!K8</f>
        <v>3631</v>
      </c>
      <c r="K8">
        <f>[1]Sheet1!L8</f>
        <v>0</v>
      </c>
      <c r="L8">
        <f>[1]Sheet1!M8</f>
        <v>0</v>
      </c>
    </row>
    <row r="9" spans="1:12" x14ac:dyDescent="0.25">
      <c r="A9" t="str">
        <f>[1]Sheet1!B9</f>
        <v>008 mng</v>
      </c>
      <c r="B9">
        <f>[1]Sheet1!C9</f>
        <v>0</v>
      </c>
      <c r="C9">
        <f>[1]Sheet1!D9</f>
        <v>0</v>
      </c>
      <c r="D9">
        <f>[1]Sheet1!E9</f>
        <v>3683</v>
      </c>
      <c r="E9">
        <f>[1]Sheet1!F9</f>
        <v>0</v>
      </c>
      <c r="F9">
        <f>[1]Sheet1!G9</f>
        <v>0</v>
      </c>
      <c r="G9">
        <f>[1]Sheet1!H9</f>
        <v>150</v>
      </c>
      <c r="H9">
        <f>[1]Sheet1!I9</f>
        <v>0</v>
      </c>
      <c r="I9">
        <f>[1]Sheet1!J9</f>
        <v>0</v>
      </c>
      <c r="J9">
        <f>[1]Sheet1!K9</f>
        <v>0</v>
      </c>
      <c r="K9">
        <f>[1]Sheet1!L9</f>
        <v>18</v>
      </c>
      <c r="L9">
        <f>[1]Sheet1!M9</f>
        <v>-1</v>
      </c>
    </row>
    <row r="10" spans="1:12" x14ac:dyDescent="0.25">
      <c r="A10" t="str">
        <f>[1]Sheet1!B10</f>
        <v>009 twn</v>
      </c>
      <c r="B10">
        <f>[1]Sheet1!C10</f>
        <v>0</v>
      </c>
      <c r="C10">
        <f>[1]Sheet1!D10</f>
        <v>40539</v>
      </c>
      <c r="D10">
        <f>[1]Sheet1!E10</f>
        <v>131504</v>
      </c>
      <c r="E10">
        <f>[1]Sheet1!F10</f>
        <v>444</v>
      </c>
      <c r="F10">
        <f>[1]Sheet1!G10</f>
        <v>4074</v>
      </c>
      <c r="G10">
        <f>[1]Sheet1!H10</f>
        <v>15566</v>
      </c>
      <c r="H10">
        <f>[1]Sheet1!I10</f>
        <v>2</v>
      </c>
      <c r="I10">
        <f>[1]Sheet1!J10</f>
        <v>42636</v>
      </c>
      <c r="J10">
        <f>[1]Sheet1!K10</f>
        <v>4417</v>
      </c>
      <c r="K10">
        <f>[1]Sheet1!L10</f>
        <v>0</v>
      </c>
      <c r="L10">
        <f>[1]Sheet1!M10</f>
        <v>0</v>
      </c>
    </row>
    <row r="11" spans="1:12" x14ac:dyDescent="0.25">
      <c r="A11" t="str">
        <f>[1]Sheet1!B11</f>
        <v>010 xea</v>
      </c>
      <c r="B11">
        <f>[1]Sheet1!C11</f>
        <v>0</v>
      </c>
      <c r="C11">
        <f>[1]Sheet1!D11</f>
        <v>0</v>
      </c>
      <c r="D11">
        <f>[1]Sheet1!E11</f>
        <v>7482</v>
      </c>
      <c r="E11">
        <f>[1]Sheet1!F11</f>
        <v>0</v>
      </c>
      <c r="F11">
        <f>[1]Sheet1!G11</f>
        <v>0</v>
      </c>
      <c r="G11">
        <f>[1]Sheet1!H11</f>
        <v>761</v>
      </c>
      <c r="H11">
        <f>[1]Sheet1!I11</f>
        <v>0</v>
      </c>
      <c r="I11">
        <f>[1]Sheet1!J11</f>
        <v>0</v>
      </c>
      <c r="J11">
        <f>[1]Sheet1!K11</f>
        <v>13280</v>
      </c>
      <c r="K11">
        <f>[1]Sheet1!L11</f>
        <v>0</v>
      </c>
      <c r="L11">
        <f>[1]Sheet1!M11</f>
        <v>0</v>
      </c>
    </row>
    <row r="12" spans="1:12" x14ac:dyDescent="0.25">
      <c r="A12" t="str">
        <f>[1]Sheet1!B12</f>
        <v>011 khm</v>
      </c>
      <c r="B12">
        <f>[1]Sheet1!C12</f>
        <v>0</v>
      </c>
      <c r="C12">
        <f>[1]Sheet1!D12</f>
        <v>0</v>
      </c>
      <c r="D12">
        <f>[1]Sheet1!E12</f>
        <v>0</v>
      </c>
      <c r="E12">
        <f>[1]Sheet1!F12</f>
        <v>0</v>
      </c>
      <c r="F12">
        <f>[1]Sheet1!G12</f>
        <v>5</v>
      </c>
      <c r="G12">
        <f>[1]Sheet1!H12</f>
        <v>1294</v>
      </c>
      <c r="H12">
        <f>[1]Sheet1!I12</f>
        <v>0</v>
      </c>
      <c r="I12">
        <f>[1]Sheet1!J12</f>
        <v>0</v>
      </c>
      <c r="J12">
        <f>[1]Sheet1!K12</f>
        <v>50</v>
      </c>
      <c r="K12">
        <f>[1]Sheet1!L12</f>
        <v>14</v>
      </c>
      <c r="L12">
        <f>[1]Sheet1!M12</f>
        <v>0</v>
      </c>
    </row>
    <row r="13" spans="1:12" x14ac:dyDescent="0.25">
      <c r="A13" t="str">
        <f>[1]Sheet1!B13</f>
        <v>012 idn</v>
      </c>
      <c r="B13">
        <f>[1]Sheet1!C13</f>
        <v>0</v>
      </c>
      <c r="C13">
        <f>[1]Sheet1!D13</f>
        <v>0</v>
      </c>
      <c r="D13">
        <f>[1]Sheet1!E13</f>
        <v>63830</v>
      </c>
      <c r="E13">
        <f>[1]Sheet1!F13</f>
        <v>0</v>
      </c>
      <c r="F13">
        <f>[1]Sheet1!G13</f>
        <v>7021</v>
      </c>
      <c r="G13">
        <f>[1]Sheet1!H13</f>
        <v>37703</v>
      </c>
      <c r="H13">
        <f>[1]Sheet1!I13</f>
        <v>0</v>
      </c>
      <c r="I13">
        <f>[1]Sheet1!J13</f>
        <v>22396</v>
      </c>
      <c r="J13">
        <f>[1]Sheet1!K13</f>
        <v>11286</v>
      </c>
      <c r="K13">
        <f>[1]Sheet1!L13</f>
        <v>0</v>
      </c>
      <c r="L13">
        <f>[1]Sheet1!M13</f>
        <v>0</v>
      </c>
    </row>
    <row r="14" spans="1:12" x14ac:dyDescent="0.25">
      <c r="A14" t="str">
        <f>[1]Sheet1!B14</f>
        <v>013 lao</v>
      </c>
      <c r="B14">
        <f>B150/3</f>
        <v>0</v>
      </c>
      <c r="C14">
        <f t="shared" ref="C14:L14" si="1">C150/3</f>
        <v>0</v>
      </c>
      <c r="D14">
        <f t="shared" si="1"/>
        <v>0</v>
      </c>
      <c r="E14">
        <f t="shared" si="1"/>
        <v>12.333333333333334</v>
      </c>
      <c r="F14">
        <f t="shared" si="1"/>
        <v>0</v>
      </c>
      <c r="G14">
        <f t="shared" si="1"/>
        <v>2445.6666666666665</v>
      </c>
      <c r="H14">
        <f t="shared" si="1"/>
        <v>0</v>
      </c>
      <c r="I14">
        <f t="shared" si="1"/>
        <v>0</v>
      </c>
      <c r="J14">
        <f t="shared" si="1"/>
        <v>4187.333333333333</v>
      </c>
      <c r="K14">
        <f t="shared" si="1"/>
        <v>57.666666666666664</v>
      </c>
      <c r="L14">
        <f t="shared" si="1"/>
        <v>-240.66666666666666</v>
      </c>
    </row>
    <row r="15" spans="1:12" x14ac:dyDescent="0.25">
      <c r="A15" t="str">
        <f>[1]Sheet1!B15</f>
        <v>014 mys</v>
      </c>
      <c r="B15">
        <f>[1]Sheet1!C15</f>
        <v>0</v>
      </c>
      <c r="C15">
        <f>[1]Sheet1!D15</f>
        <v>0</v>
      </c>
      <c r="D15">
        <f>[1]Sheet1!E15</f>
        <v>27006</v>
      </c>
      <c r="E15">
        <f>[1]Sheet1!F15</f>
        <v>0</v>
      </c>
      <c r="F15">
        <f>[1]Sheet1!G15</f>
        <v>0</v>
      </c>
      <c r="G15">
        <f>[1]Sheet1!H15</f>
        <v>2222</v>
      </c>
      <c r="H15">
        <f>[1]Sheet1!I15</f>
        <v>1</v>
      </c>
      <c r="I15">
        <f>[1]Sheet1!J15</f>
        <v>61797</v>
      </c>
      <c r="J15">
        <f>[1]Sheet1!K15</f>
        <v>6488</v>
      </c>
      <c r="K15">
        <f>[1]Sheet1!L15</f>
        <v>0</v>
      </c>
      <c r="L15">
        <f>[1]Sheet1!M15</f>
        <v>-195</v>
      </c>
    </row>
    <row r="16" spans="1:12" x14ac:dyDescent="0.25">
      <c r="A16" t="str">
        <f>[1]Sheet1!B16</f>
        <v>015 phl</v>
      </c>
      <c r="B16">
        <f>[1]Sheet1!C16</f>
        <v>0</v>
      </c>
      <c r="C16">
        <f>[1]Sheet1!D16</f>
        <v>0</v>
      </c>
      <c r="D16">
        <f>[1]Sheet1!E16</f>
        <v>16837</v>
      </c>
      <c r="E16">
        <f>[1]Sheet1!F16</f>
        <v>58</v>
      </c>
      <c r="F16">
        <f>[1]Sheet1!G16</f>
        <v>10215</v>
      </c>
      <c r="G16">
        <f>[1]Sheet1!H16</f>
        <v>4495</v>
      </c>
      <c r="H16">
        <f>[1]Sheet1!I16</f>
        <v>1</v>
      </c>
      <c r="I16">
        <f>[1]Sheet1!J16</f>
        <v>19442</v>
      </c>
      <c r="J16">
        <f>[1]Sheet1!K16</f>
        <v>8563</v>
      </c>
      <c r="K16">
        <f>[1]Sheet1!L16</f>
        <v>0</v>
      </c>
      <c r="L16">
        <f>[1]Sheet1!M16</f>
        <v>0</v>
      </c>
    </row>
    <row r="17" spans="1:12" x14ac:dyDescent="0.25">
      <c r="A17" t="str">
        <f>[1]Sheet1!B17</f>
        <v>016 sgp</v>
      </c>
      <c r="B17">
        <f>[1]Sheet1!C17</f>
        <v>0</v>
      </c>
      <c r="C17">
        <f>[1]Sheet1!D17</f>
        <v>0</v>
      </c>
      <c r="D17">
        <f>[1]Sheet1!E17</f>
        <v>0</v>
      </c>
      <c r="E17">
        <f>[1]Sheet1!F17</f>
        <v>0</v>
      </c>
      <c r="F17">
        <f>[1]Sheet1!G17</f>
        <v>0</v>
      </c>
      <c r="G17">
        <f>[1]Sheet1!H17</f>
        <v>8762</v>
      </c>
      <c r="H17">
        <f>[1]Sheet1!I17</f>
        <v>0</v>
      </c>
      <c r="I17">
        <f>[1]Sheet1!J17</f>
        <v>32372</v>
      </c>
      <c r="J17">
        <f>[1]Sheet1!K17</f>
        <v>0</v>
      </c>
      <c r="K17">
        <f>[1]Sheet1!L17</f>
        <v>0</v>
      </c>
      <c r="L17">
        <f>[1]Sheet1!M17</f>
        <v>0</v>
      </c>
    </row>
    <row r="18" spans="1:12" x14ac:dyDescent="0.25">
      <c r="A18" t="str">
        <f>[1]Sheet1!B18</f>
        <v>017 tha</v>
      </c>
      <c r="B18">
        <f>[1]Sheet1!C18</f>
        <v>0</v>
      </c>
      <c r="C18">
        <f>[1]Sheet1!D18</f>
        <v>0</v>
      </c>
      <c r="D18">
        <f>[1]Sheet1!E18</f>
        <v>30681</v>
      </c>
      <c r="E18">
        <f>[1]Sheet1!F18</f>
        <v>0</v>
      </c>
      <c r="F18">
        <f>[1]Sheet1!G18</f>
        <v>4192</v>
      </c>
      <c r="G18">
        <f>[1]Sheet1!H18</f>
        <v>3848</v>
      </c>
      <c r="H18">
        <f>[1]Sheet1!I18</f>
        <v>1</v>
      </c>
      <c r="I18">
        <f>[1]Sheet1!J18</f>
        <v>96542</v>
      </c>
      <c r="J18">
        <f>[1]Sheet1!K18</f>
        <v>8114</v>
      </c>
      <c r="K18">
        <f>[1]Sheet1!L18</f>
        <v>386</v>
      </c>
      <c r="L18">
        <f>[1]Sheet1!M18</f>
        <v>-80</v>
      </c>
    </row>
    <row r="19" spans="1:12" x14ac:dyDescent="0.25">
      <c r="A19" t="str">
        <f>[1]Sheet1!B19</f>
        <v>018 vnm</v>
      </c>
      <c r="B19">
        <f>[1]Sheet1!C19</f>
        <v>0</v>
      </c>
      <c r="C19">
        <f>[1]Sheet1!D19</f>
        <v>0</v>
      </c>
      <c r="D19">
        <f>[1]Sheet1!E19</f>
        <v>14839</v>
      </c>
      <c r="E19">
        <f>[1]Sheet1!F19</f>
        <v>0</v>
      </c>
      <c r="F19">
        <f>[1]Sheet1!G19</f>
        <v>0</v>
      </c>
      <c r="G19">
        <f>[1]Sheet1!H19</f>
        <v>2466</v>
      </c>
      <c r="H19">
        <f>[1]Sheet1!I19</f>
        <v>0</v>
      </c>
      <c r="I19">
        <f>[1]Sheet1!J19</f>
        <v>27035</v>
      </c>
      <c r="J19">
        <f>[1]Sheet1!K19</f>
        <v>22517</v>
      </c>
      <c r="K19">
        <f>[1]Sheet1!L19</f>
        <v>226</v>
      </c>
      <c r="L19">
        <f>[1]Sheet1!M19</f>
        <v>0</v>
      </c>
    </row>
    <row r="20" spans="1:12" x14ac:dyDescent="0.25">
      <c r="A20" t="str">
        <f>[1]Sheet1!B20</f>
        <v>019 xse</v>
      </c>
      <c r="B20">
        <f>[1]Sheet1!C20</f>
        <v>0</v>
      </c>
      <c r="C20">
        <f>[1]Sheet1!D20</f>
        <v>0</v>
      </c>
      <c r="D20">
        <f>[1]Sheet1!E20</f>
        <v>0</v>
      </c>
      <c r="E20">
        <f>[1]Sheet1!F20</f>
        <v>0</v>
      </c>
      <c r="F20">
        <f>[1]Sheet1!G20</f>
        <v>0</v>
      </c>
      <c r="G20">
        <f>[1]Sheet1!H20</f>
        <v>33</v>
      </c>
      <c r="H20">
        <f>[1]Sheet1!I20</f>
        <v>0</v>
      </c>
      <c r="I20">
        <f>[1]Sheet1!J20</f>
        <v>3362</v>
      </c>
      <c r="J20">
        <f>[1]Sheet1!K20</f>
        <v>0</v>
      </c>
      <c r="K20">
        <f>[1]Sheet1!L20</f>
        <v>0</v>
      </c>
      <c r="L20">
        <f>[1]Sheet1!M20</f>
        <v>0</v>
      </c>
    </row>
    <row r="21" spans="1:12" x14ac:dyDescent="0.25">
      <c r="A21" t="str">
        <f>[1]Sheet1!B21</f>
        <v>019 xse</v>
      </c>
      <c r="B21">
        <f>[1]Sheet1!C21</f>
        <v>0</v>
      </c>
      <c r="C21">
        <f>[1]Sheet1!D21</f>
        <v>0</v>
      </c>
      <c r="D21">
        <f>[1]Sheet1!E21</f>
        <v>0</v>
      </c>
      <c r="E21">
        <f>[1]Sheet1!F21</f>
        <v>0</v>
      </c>
      <c r="F21">
        <f>[1]Sheet1!G21</f>
        <v>0</v>
      </c>
      <c r="G21">
        <f>[1]Sheet1!H21</f>
        <v>350</v>
      </c>
      <c r="H21">
        <f>[1]Sheet1!I21</f>
        <v>0</v>
      </c>
      <c r="I21">
        <f>[1]Sheet1!J21</f>
        <v>2234</v>
      </c>
      <c r="J21">
        <f>[1]Sheet1!K21</f>
        <v>3024</v>
      </c>
      <c r="K21">
        <f>[1]Sheet1!L21</f>
        <v>0</v>
      </c>
      <c r="L21">
        <f>[1]Sheet1!M21</f>
        <v>0</v>
      </c>
    </row>
    <row r="22" spans="1:12" x14ac:dyDescent="0.25">
      <c r="A22" t="str">
        <f>[1]Sheet1!B22</f>
        <v>020 bgd</v>
      </c>
      <c r="B22">
        <f>[1]Sheet1!C22</f>
        <v>0</v>
      </c>
      <c r="C22">
        <f>[1]Sheet1!D22</f>
        <v>0</v>
      </c>
      <c r="D22">
        <f>[1]Sheet1!E22</f>
        <v>275</v>
      </c>
      <c r="E22">
        <f>[1]Sheet1!F22</f>
        <v>0</v>
      </c>
      <c r="F22">
        <f>[1]Sheet1!G22</f>
        <v>0</v>
      </c>
      <c r="G22">
        <f>[1]Sheet1!H22</f>
        <v>1643</v>
      </c>
      <c r="H22">
        <f>[1]Sheet1!I22</f>
        <v>0</v>
      </c>
      <c r="I22">
        <f>[1]Sheet1!J22</f>
        <v>27976</v>
      </c>
      <c r="J22">
        <f>[1]Sheet1!K22</f>
        <v>1392</v>
      </c>
      <c r="K22">
        <f>[1]Sheet1!L22</f>
        <v>0</v>
      </c>
      <c r="L22">
        <f>[1]Sheet1!M22</f>
        <v>0</v>
      </c>
    </row>
    <row r="23" spans="1:12" x14ac:dyDescent="0.25">
      <c r="A23" t="str">
        <f>[1]Sheet1!B23</f>
        <v>021 ind</v>
      </c>
      <c r="B23">
        <f>[1]Sheet1!C23</f>
        <v>0</v>
      </c>
      <c r="C23">
        <f>[1]Sheet1!D23</f>
        <v>16957</v>
      </c>
      <c r="D23">
        <f>[1]Sheet1!E23</f>
        <v>540568</v>
      </c>
      <c r="E23">
        <f>[1]Sheet1!F23</f>
        <v>11796</v>
      </c>
      <c r="F23">
        <f>[1]Sheet1!G23</f>
        <v>1951</v>
      </c>
      <c r="G23">
        <f>[1]Sheet1!H23</f>
        <v>33959</v>
      </c>
      <c r="H23">
        <f>[1]Sheet1!I23</f>
        <v>19</v>
      </c>
      <c r="I23">
        <f>[1]Sheet1!J23</f>
        <v>75437</v>
      </c>
      <c r="J23">
        <f>[1]Sheet1!K23</f>
        <v>120589</v>
      </c>
      <c r="K23">
        <f>[1]Sheet1!L23</f>
        <v>450</v>
      </c>
      <c r="L23">
        <f>[1]Sheet1!M23</f>
        <v>-25</v>
      </c>
    </row>
    <row r="24" spans="1:12" x14ac:dyDescent="0.25">
      <c r="A24" t="str">
        <f>[1]Sheet1!B24</f>
        <v>022 npl</v>
      </c>
      <c r="B24">
        <f>[1]Sheet1!C24</f>
        <v>0</v>
      </c>
      <c r="C24">
        <f>[1]Sheet1!D24</f>
        <v>0</v>
      </c>
      <c r="D24">
        <f>[1]Sheet1!E24</f>
        <v>0</v>
      </c>
      <c r="E24">
        <f>[1]Sheet1!F24</f>
        <v>0</v>
      </c>
      <c r="F24">
        <f>[1]Sheet1!G24</f>
        <v>0</v>
      </c>
      <c r="G24">
        <f>[1]Sheet1!H24</f>
        <v>10</v>
      </c>
      <c r="H24">
        <f>[1]Sheet1!I24</f>
        <v>0</v>
      </c>
      <c r="I24">
        <f>[1]Sheet1!J24</f>
        <v>0</v>
      </c>
      <c r="J24">
        <f>[1]Sheet1!K24</f>
        <v>2995</v>
      </c>
      <c r="K24">
        <f>[1]Sheet1!L24</f>
        <v>20</v>
      </c>
      <c r="L24">
        <f>[1]Sheet1!M24</f>
        <v>-13</v>
      </c>
    </row>
    <row r="25" spans="1:12" x14ac:dyDescent="0.25">
      <c r="A25" t="str">
        <f>[1]Sheet1!B25</f>
        <v>023 pak</v>
      </c>
      <c r="B25">
        <f>[1]Sheet1!C25</f>
        <v>0</v>
      </c>
      <c r="C25">
        <f>[1]Sheet1!D25</f>
        <v>3077</v>
      </c>
      <c r="D25">
        <f>[1]Sheet1!E25</f>
        <v>136</v>
      </c>
      <c r="E25">
        <f>[1]Sheet1!F25</f>
        <v>0</v>
      </c>
      <c r="F25">
        <f>[1]Sheet1!G25</f>
        <v>0</v>
      </c>
      <c r="G25">
        <f>[1]Sheet1!H25</f>
        <v>30848</v>
      </c>
      <c r="H25">
        <f>[1]Sheet1!I25</f>
        <v>0</v>
      </c>
      <c r="I25">
        <f>[1]Sheet1!J25</f>
        <v>32923</v>
      </c>
      <c r="J25">
        <f>[1]Sheet1!K25</f>
        <v>28707</v>
      </c>
      <c r="K25">
        <f>[1]Sheet1!L25</f>
        <v>0</v>
      </c>
      <c r="L25">
        <f>[1]Sheet1!M25</f>
        <v>0</v>
      </c>
    </row>
    <row r="26" spans="1:12" x14ac:dyDescent="0.25">
      <c r="A26" t="str">
        <f>[1]Sheet1!B27</f>
        <v>024 lka</v>
      </c>
      <c r="B26">
        <f>[1]Sheet1!C27</f>
        <v>0</v>
      </c>
      <c r="C26">
        <f>[1]Sheet1!D27</f>
        <v>0</v>
      </c>
      <c r="D26">
        <f>[1]Sheet1!E27</f>
        <v>0</v>
      </c>
      <c r="E26">
        <f>[1]Sheet1!F27</f>
        <v>2</v>
      </c>
      <c r="F26">
        <f>[1]Sheet1!G27</f>
        <v>1</v>
      </c>
      <c r="G26">
        <f>[1]Sheet1!H27</f>
        <v>5935</v>
      </c>
      <c r="H26">
        <f>[1]Sheet1!I27</f>
        <v>16</v>
      </c>
      <c r="I26">
        <f>[1]Sheet1!J27</f>
        <v>0</v>
      </c>
      <c r="J26">
        <f>[1]Sheet1!K27</f>
        <v>3947</v>
      </c>
      <c r="K26">
        <f>[1]Sheet1!L27</f>
        <v>0</v>
      </c>
      <c r="L26">
        <f>[1]Sheet1!M27</f>
        <v>0</v>
      </c>
    </row>
    <row r="27" spans="1:12" x14ac:dyDescent="0.25">
      <c r="A27" t="str">
        <f>[1]Sheet1!B28</f>
        <v>025 xsa</v>
      </c>
      <c r="B27">
        <f>B150/3</f>
        <v>0</v>
      </c>
      <c r="C27">
        <f t="shared" ref="C27:L27" si="2">C150/3</f>
        <v>0</v>
      </c>
      <c r="D27">
        <f t="shared" si="2"/>
        <v>0</v>
      </c>
      <c r="E27">
        <f t="shared" si="2"/>
        <v>12.333333333333334</v>
      </c>
      <c r="F27">
        <f t="shared" si="2"/>
        <v>0</v>
      </c>
      <c r="G27">
        <f t="shared" si="2"/>
        <v>2445.6666666666665</v>
      </c>
      <c r="H27">
        <f t="shared" si="2"/>
        <v>0</v>
      </c>
      <c r="I27">
        <f t="shared" si="2"/>
        <v>0</v>
      </c>
      <c r="J27">
        <f t="shared" si="2"/>
        <v>4187.333333333333</v>
      </c>
      <c r="K27">
        <f t="shared" si="2"/>
        <v>57.666666666666664</v>
      </c>
      <c r="L27">
        <f t="shared" si="2"/>
        <v>-240.66666666666666</v>
      </c>
    </row>
    <row r="28" spans="1:12" x14ac:dyDescent="0.25">
      <c r="A28" t="str">
        <f>[1]Sheet1!B29</f>
        <v>026 can</v>
      </c>
      <c r="B28">
        <f>[1]Sheet1!C29</f>
        <v>0</v>
      </c>
      <c r="C28">
        <f>[1]Sheet1!D29</f>
        <v>93492</v>
      </c>
      <c r="D28">
        <f>[1]Sheet1!E29</f>
        <v>115725</v>
      </c>
      <c r="E28">
        <f>[1]Sheet1!F29</f>
        <v>3024</v>
      </c>
      <c r="F28">
        <f>[1]Sheet1!G29</f>
        <v>8485</v>
      </c>
      <c r="G28">
        <f>[1]Sheet1!H29</f>
        <v>9845</v>
      </c>
      <c r="H28">
        <f>[1]Sheet1!I29</f>
        <v>26</v>
      </c>
      <c r="I28">
        <f>[1]Sheet1!J29</f>
        <v>40700</v>
      </c>
      <c r="J28">
        <f>[1]Sheet1!K29</f>
        <v>370694</v>
      </c>
      <c r="K28">
        <f>[1]Sheet1!L29</f>
        <v>1667</v>
      </c>
      <c r="L28">
        <f>[1]Sheet1!M29</f>
        <v>-4328</v>
      </c>
    </row>
    <row r="29" spans="1:12" x14ac:dyDescent="0.25">
      <c r="A29" t="str">
        <f>[1]Sheet1!B30</f>
        <v>027 usa</v>
      </c>
      <c r="B29">
        <f>[1]Sheet1!C30</f>
        <v>0</v>
      </c>
      <c r="C29">
        <f>[1]Sheet1!D30</f>
        <v>836634</v>
      </c>
      <c r="D29">
        <f>[1]Sheet1!E30</f>
        <v>2118455</v>
      </c>
      <c r="E29">
        <f>[1]Sheet1!F30</f>
        <v>34603</v>
      </c>
      <c r="F29">
        <f>[1]Sheet1!G30</f>
        <v>89598</v>
      </c>
      <c r="G29">
        <f>[1]Sheet1!H30</f>
        <v>78136</v>
      </c>
      <c r="H29">
        <f>[1]Sheet1!I30</f>
        <v>1673</v>
      </c>
      <c r="I29">
        <f>[1]Sheet1!J30</f>
        <v>915196</v>
      </c>
      <c r="J29">
        <f>[1]Sheet1!K30</f>
        <v>249619</v>
      </c>
      <c r="K29">
        <f>[1]Sheet1!L30</f>
        <v>4420</v>
      </c>
      <c r="L29">
        <f>[1]Sheet1!M30</f>
        <v>-1732</v>
      </c>
    </row>
    <row r="30" spans="1:12" x14ac:dyDescent="0.25">
      <c r="A30" t="str">
        <f>[1]Sheet1!B31</f>
        <v>028 mex</v>
      </c>
      <c r="B30">
        <f>[1]Sheet1!C31</f>
        <v>0</v>
      </c>
      <c r="C30">
        <f>[1]Sheet1!D31</f>
        <v>10421</v>
      </c>
      <c r="D30">
        <f>[1]Sheet1!E31</f>
        <v>31558</v>
      </c>
      <c r="E30">
        <f>[1]Sheet1!F31</f>
        <v>262</v>
      </c>
      <c r="F30">
        <f>[1]Sheet1!G31</f>
        <v>10076</v>
      </c>
      <c r="G30">
        <f>[1]Sheet1!H31</f>
        <v>58252</v>
      </c>
      <c r="H30">
        <f>[1]Sheet1!I31</f>
        <v>9</v>
      </c>
      <c r="I30">
        <f>[1]Sheet1!J31</f>
        <v>125611</v>
      </c>
      <c r="J30">
        <f>[1]Sheet1!K31</f>
        <v>27276</v>
      </c>
      <c r="K30">
        <f>[1]Sheet1!L31</f>
        <v>24</v>
      </c>
      <c r="L30">
        <f>[1]Sheet1!M31</f>
        <v>-125</v>
      </c>
    </row>
    <row r="31" spans="1:12" x14ac:dyDescent="0.25">
      <c r="A31" t="str">
        <f>[1]Sheet1!B32</f>
        <v>029 xna</v>
      </c>
      <c r="B31">
        <f>B151/3</f>
        <v>0</v>
      </c>
      <c r="C31">
        <f t="shared" ref="C31:L31" si="3">C151/3</f>
        <v>0</v>
      </c>
      <c r="D31">
        <f t="shared" si="3"/>
        <v>0</v>
      </c>
      <c r="E31">
        <f t="shared" si="3"/>
        <v>0</v>
      </c>
      <c r="F31">
        <f t="shared" si="3"/>
        <v>34.666666666666664</v>
      </c>
      <c r="G31">
        <f t="shared" si="3"/>
        <v>10407.333333333334</v>
      </c>
      <c r="H31">
        <f t="shared" si="3"/>
        <v>0</v>
      </c>
      <c r="I31">
        <f t="shared" si="3"/>
        <v>1069.3333333333333</v>
      </c>
      <c r="J31">
        <f t="shared" si="3"/>
        <v>465.66666666666669</v>
      </c>
      <c r="K31">
        <f t="shared" si="3"/>
        <v>7</v>
      </c>
      <c r="L31">
        <f t="shared" si="3"/>
        <v>0</v>
      </c>
    </row>
    <row r="32" spans="1:12" x14ac:dyDescent="0.25">
      <c r="A32" t="str">
        <f>[1]Sheet1!B33</f>
        <v>030 arg</v>
      </c>
      <c r="B32">
        <f>[1]Sheet1!C33</f>
        <v>0</v>
      </c>
      <c r="C32">
        <f>[1]Sheet1!D33</f>
        <v>7217</v>
      </c>
      <c r="D32">
        <f>[1]Sheet1!E33</f>
        <v>1665</v>
      </c>
      <c r="E32">
        <f>[1]Sheet1!F33</f>
        <v>61</v>
      </c>
      <c r="F32">
        <f>[1]Sheet1!G33</f>
        <v>2306</v>
      </c>
      <c r="G32">
        <f>[1]Sheet1!H33</f>
        <v>10790</v>
      </c>
      <c r="H32">
        <f>[1]Sheet1!I33</f>
        <v>0</v>
      </c>
      <c r="I32">
        <f>[1]Sheet1!J33</f>
        <v>62528</v>
      </c>
      <c r="J32">
        <f>[1]Sheet1!K33</f>
        <v>30514</v>
      </c>
      <c r="K32">
        <f>[1]Sheet1!L33</f>
        <v>884</v>
      </c>
      <c r="L32">
        <f>[1]Sheet1!M33</f>
        <v>-226</v>
      </c>
    </row>
    <row r="33" spans="1:12" x14ac:dyDescent="0.25">
      <c r="A33" t="str">
        <f>[1]Sheet1!B34</f>
        <v>031 bol</v>
      </c>
      <c r="B33">
        <f>[1]Sheet1!C34</f>
        <v>0</v>
      </c>
      <c r="C33">
        <f>[1]Sheet1!D34</f>
        <v>0</v>
      </c>
      <c r="D33">
        <f>[1]Sheet1!E34</f>
        <v>0</v>
      </c>
      <c r="E33">
        <f>[1]Sheet1!F34</f>
        <v>0</v>
      </c>
      <c r="F33">
        <f>[1]Sheet1!G34</f>
        <v>165</v>
      </c>
      <c r="G33">
        <f>[1]Sheet1!H34</f>
        <v>819</v>
      </c>
      <c r="H33">
        <f>[1]Sheet1!I34</f>
        <v>0</v>
      </c>
      <c r="I33">
        <f>[1]Sheet1!J34</f>
        <v>2497</v>
      </c>
      <c r="J33">
        <f>[1]Sheet1!K34</f>
        <v>2319</v>
      </c>
      <c r="K33">
        <f>[1]Sheet1!L34</f>
        <v>0</v>
      </c>
      <c r="L33">
        <f>[1]Sheet1!M34</f>
        <v>0</v>
      </c>
    </row>
    <row r="34" spans="1:12" x14ac:dyDescent="0.25">
      <c r="A34" t="str">
        <f>[1]Sheet1!B35</f>
        <v>032 bra</v>
      </c>
      <c r="B34">
        <f>[1]Sheet1!C35</f>
        <v>0</v>
      </c>
      <c r="C34">
        <f>[1]Sheet1!D35</f>
        <v>12350</v>
      </c>
      <c r="D34">
        <f>[1]Sheet1!E35</f>
        <v>9982</v>
      </c>
      <c r="E34">
        <f>[1]Sheet1!F35</f>
        <v>511</v>
      </c>
      <c r="F34">
        <f>[1]Sheet1!G35</f>
        <v>19326</v>
      </c>
      <c r="G34">
        <f>[1]Sheet1!H35</f>
        <v>13883</v>
      </c>
      <c r="H34">
        <f>[1]Sheet1!I35</f>
        <v>0</v>
      </c>
      <c r="I34">
        <f>[1]Sheet1!J35</f>
        <v>15696</v>
      </c>
      <c r="J34">
        <f>[1]Sheet1!K35</f>
        <v>374015</v>
      </c>
      <c r="K34">
        <f>[1]Sheet1!L35</f>
        <v>3514</v>
      </c>
      <c r="L34">
        <f>[1]Sheet1!M35</f>
        <v>-175</v>
      </c>
    </row>
    <row r="35" spans="1:12" x14ac:dyDescent="0.25">
      <c r="A35" t="str">
        <f>[1]Sheet1!B36</f>
        <v>033 chl</v>
      </c>
      <c r="B35">
        <f>[1]Sheet1!C36</f>
        <v>0</v>
      </c>
      <c r="C35">
        <f>[1]Sheet1!D36</f>
        <v>0</v>
      </c>
      <c r="D35">
        <f>[1]Sheet1!E36</f>
        <v>13259</v>
      </c>
      <c r="E35">
        <f>[1]Sheet1!F36</f>
        <v>9</v>
      </c>
      <c r="F35">
        <f>[1]Sheet1!G36</f>
        <v>2696</v>
      </c>
      <c r="G35">
        <f>[1]Sheet1!H36</f>
        <v>14785</v>
      </c>
      <c r="H35">
        <f>[1]Sheet1!I36</f>
        <v>0</v>
      </c>
      <c r="I35">
        <f>[1]Sheet1!J36</f>
        <v>4630</v>
      </c>
      <c r="J35">
        <f>[1]Sheet1!K36</f>
        <v>23130</v>
      </c>
      <c r="K35">
        <f>[1]Sheet1!L36</f>
        <v>140</v>
      </c>
      <c r="L35">
        <f>[1]Sheet1!M36</f>
        <v>0</v>
      </c>
    </row>
    <row r="36" spans="1:12" x14ac:dyDescent="0.25">
      <c r="A36" t="str">
        <f>[1]Sheet1!B37</f>
        <v>034 col</v>
      </c>
      <c r="B36">
        <f>[1]Sheet1!C37</f>
        <v>0</v>
      </c>
      <c r="C36">
        <f>[1]Sheet1!D37</f>
        <v>0</v>
      </c>
      <c r="D36">
        <f>[1]Sheet1!E37</f>
        <v>3493</v>
      </c>
      <c r="E36">
        <f>[1]Sheet1!F37</f>
        <v>49</v>
      </c>
      <c r="F36">
        <f>[1]Sheet1!G37</f>
        <v>585</v>
      </c>
      <c r="G36">
        <f>[1]Sheet1!H37</f>
        <v>151</v>
      </c>
      <c r="H36">
        <f>[1]Sheet1!I37</f>
        <v>0</v>
      </c>
      <c r="I36">
        <f>[1]Sheet1!J37</f>
        <v>6591</v>
      </c>
      <c r="J36">
        <f>[1]Sheet1!K37</f>
        <v>44445</v>
      </c>
      <c r="K36">
        <f>[1]Sheet1!L37</f>
        <v>3</v>
      </c>
      <c r="L36">
        <f>[1]Sheet1!M37</f>
        <v>-75</v>
      </c>
    </row>
    <row r="37" spans="1:12" x14ac:dyDescent="0.25">
      <c r="A37" t="str">
        <f>[1]Sheet1!B38</f>
        <v>035 ecu</v>
      </c>
      <c r="B37">
        <f>[1]Sheet1!C38</f>
        <v>0</v>
      </c>
      <c r="C37">
        <f>[1]Sheet1!D38</f>
        <v>0</v>
      </c>
      <c r="D37">
        <f>[1]Sheet1!E38</f>
        <v>0</v>
      </c>
      <c r="E37">
        <f>[1]Sheet1!F38</f>
        <v>1</v>
      </c>
      <c r="F37">
        <f>[1]Sheet1!G38</f>
        <v>759</v>
      </c>
      <c r="G37">
        <f>[1]Sheet1!H38</f>
        <v>5315</v>
      </c>
      <c r="H37">
        <f>[1]Sheet1!I38</f>
        <v>0</v>
      </c>
      <c r="I37">
        <f>[1]Sheet1!J38</f>
        <v>1042</v>
      </c>
      <c r="J37">
        <f>[1]Sheet1!K38</f>
        <v>9037</v>
      </c>
      <c r="K37">
        <f>[1]Sheet1!L38</f>
        <v>74</v>
      </c>
      <c r="L37">
        <f>[1]Sheet1!M38</f>
        <v>0</v>
      </c>
    </row>
    <row r="38" spans="1:12" x14ac:dyDescent="0.25">
      <c r="A38" t="str">
        <f>[1]Sheet1!B39</f>
        <v>036 pry</v>
      </c>
      <c r="B38">
        <f>[1]Sheet1!C39</f>
        <v>0</v>
      </c>
      <c r="C38">
        <f>[1]Sheet1!D39</f>
        <v>0</v>
      </c>
      <c r="D38">
        <f>[1]Sheet1!E39</f>
        <v>0</v>
      </c>
      <c r="E38">
        <f>[1]Sheet1!F39</f>
        <v>0</v>
      </c>
      <c r="F38">
        <f>[1]Sheet1!G39</f>
        <v>0</v>
      </c>
      <c r="G38">
        <f>[1]Sheet1!H39</f>
        <v>0</v>
      </c>
      <c r="H38">
        <f>[1]Sheet1!I39</f>
        <v>0</v>
      </c>
      <c r="I38">
        <f>[1]Sheet1!J39</f>
        <v>0</v>
      </c>
      <c r="J38">
        <f>[1]Sheet1!K39</f>
        <v>53725</v>
      </c>
      <c r="K38">
        <f>[1]Sheet1!L39</f>
        <v>0</v>
      </c>
      <c r="L38">
        <f>[1]Sheet1!M39</f>
        <v>-3882</v>
      </c>
    </row>
    <row r="39" spans="1:12" x14ac:dyDescent="0.25">
      <c r="A39" t="str">
        <f>[1]Sheet1!B40</f>
        <v>037 per</v>
      </c>
      <c r="B39">
        <f>[1]Sheet1!C40</f>
        <v>0</v>
      </c>
      <c r="C39">
        <f>[1]Sheet1!D40</f>
        <v>0</v>
      </c>
      <c r="D39">
        <f>[1]Sheet1!E40</f>
        <v>845</v>
      </c>
      <c r="E39">
        <f>[1]Sheet1!F40</f>
        <v>1</v>
      </c>
      <c r="F39">
        <f>[1]Sheet1!G40</f>
        <v>450</v>
      </c>
      <c r="G39">
        <f>[1]Sheet1!H40</f>
        <v>1689</v>
      </c>
      <c r="H39">
        <f>[1]Sheet1!I40</f>
        <v>0</v>
      </c>
      <c r="I39">
        <f>[1]Sheet1!J40</f>
        <v>7397</v>
      </c>
      <c r="J39">
        <f>[1]Sheet1!K40</f>
        <v>19549</v>
      </c>
      <c r="K39">
        <f>[1]Sheet1!L40</f>
        <v>0</v>
      </c>
      <c r="L39">
        <f>[1]Sheet1!M40</f>
        <v>0</v>
      </c>
    </row>
    <row r="40" spans="1:12" x14ac:dyDescent="0.25">
      <c r="A40" t="str">
        <f>[1]Sheet1!B41</f>
        <v>038 ury</v>
      </c>
      <c r="B40">
        <f>[1]Sheet1!C41</f>
        <v>0</v>
      </c>
      <c r="C40">
        <f>[1]Sheet1!D41</f>
        <v>0</v>
      </c>
      <c r="D40">
        <f>[1]Sheet1!E41</f>
        <v>0</v>
      </c>
      <c r="E40">
        <f>[1]Sheet1!F41</f>
        <v>0</v>
      </c>
      <c r="F40">
        <f>[1]Sheet1!G41</f>
        <v>134</v>
      </c>
      <c r="G40">
        <f>[1]Sheet1!H41</f>
        <v>1221</v>
      </c>
      <c r="H40">
        <f>[1]Sheet1!I41</f>
        <v>0</v>
      </c>
      <c r="I40">
        <f>[1]Sheet1!J41</f>
        <v>2</v>
      </c>
      <c r="J40">
        <f>[1]Sheet1!K41</f>
        <v>8069</v>
      </c>
      <c r="K40">
        <f>[1]Sheet1!L41</f>
        <v>68</v>
      </c>
      <c r="L40">
        <f>[1]Sheet1!M41</f>
        <v>-86</v>
      </c>
    </row>
    <row r="41" spans="1:12" x14ac:dyDescent="0.25">
      <c r="A41" t="str">
        <f>[1]Sheet1!B42</f>
        <v>039 ven</v>
      </c>
      <c r="B41">
        <f>[1]Sheet1!C42</f>
        <v>0</v>
      </c>
      <c r="C41">
        <f>[1]Sheet1!D42</f>
        <v>0</v>
      </c>
      <c r="D41">
        <f>[1]Sheet1!E42</f>
        <v>0</v>
      </c>
      <c r="E41">
        <f>[1]Sheet1!F42</f>
        <v>0</v>
      </c>
      <c r="F41">
        <f>[1]Sheet1!G42</f>
        <v>0</v>
      </c>
      <c r="G41">
        <f>[1]Sheet1!H42</f>
        <v>13108</v>
      </c>
      <c r="H41">
        <f>[1]Sheet1!I42</f>
        <v>0</v>
      </c>
      <c r="I41">
        <f>[1]Sheet1!J42</f>
        <v>17662</v>
      </c>
      <c r="J41">
        <f>[1]Sheet1!K42</f>
        <v>83059</v>
      </c>
      <c r="K41">
        <f>[1]Sheet1!L42</f>
        <v>0</v>
      </c>
      <c r="L41">
        <f>[1]Sheet1!M42</f>
        <v>-46</v>
      </c>
    </row>
    <row r="42" spans="1:12" x14ac:dyDescent="0.25">
      <c r="A42" t="str">
        <f>[1]Sheet1!B43</f>
        <v>040 xsm</v>
      </c>
      <c r="B42">
        <f>B151/3</f>
        <v>0</v>
      </c>
      <c r="C42">
        <f t="shared" ref="C42:L42" si="4">C151/3</f>
        <v>0</v>
      </c>
      <c r="D42">
        <f t="shared" si="4"/>
        <v>0</v>
      </c>
      <c r="E42">
        <f t="shared" si="4"/>
        <v>0</v>
      </c>
      <c r="F42">
        <f t="shared" si="4"/>
        <v>34.666666666666664</v>
      </c>
      <c r="G42">
        <f t="shared" si="4"/>
        <v>10407.333333333334</v>
      </c>
      <c r="H42">
        <f t="shared" si="4"/>
        <v>0</v>
      </c>
      <c r="I42">
        <f t="shared" si="4"/>
        <v>1069.3333333333333</v>
      </c>
      <c r="J42">
        <f t="shared" si="4"/>
        <v>465.66666666666669</v>
      </c>
      <c r="K42">
        <f t="shared" si="4"/>
        <v>7</v>
      </c>
      <c r="L42">
        <f t="shared" si="4"/>
        <v>0</v>
      </c>
    </row>
    <row r="43" spans="1:12" x14ac:dyDescent="0.25">
      <c r="A43" t="str">
        <f>[1]Sheet1!B44</f>
        <v>041 cri</v>
      </c>
      <c r="B43">
        <f>[1]Sheet1!C44</f>
        <v>0</v>
      </c>
      <c r="C43">
        <f>[1]Sheet1!D44</f>
        <v>0</v>
      </c>
      <c r="D43">
        <f>[1]Sheet1!E44</f>
        <v>0</v>
      </c>
      <c r="E43">
        <f>[1]Sheet1!F44</f>
        <v>241</v>
      </c>
      <c r="F43">
        <f>[1]Sheet1!G44</f>
        <v>1318</v>
      </c>
      <c r="G43">
        <f>[1]Sheet1!H44</f>
        <v>722</v>
      </c>
      <c r="H43">
        <f>[1]Sheet1!I44</f>
        <v>0</v>
      </c>
      <c r="I43">
        <f>[1]Sheet1!J44</f>
        <v>0</v>
      </c>
      <c r="J43">
        <f>[1]Sheet1!K44</f>
        <v>6769</v>
      </c>
      <c r="K43">
        <f>[1]Sheet1!L44</f>
        <v>17</v>
      </c>
      <c r="L43">
        <f>[1]Sheet1!M44</f>
        <v>-3</v>
      </c>
    </row>
    <row r="44" spans="1:12" x14ac:dyDescent="0.25">
      <c r="A44" t="str">
        <f>[1]Sheet1!B45</f>
        <v>042 gtm</v>
      </c>
      <c r="B44">
        <f>[1]Sheet1!C45</f>
        <v>0</v>
      </c>
      <c r="C44">
        <f>[1]Sheet1!D45</f>
        <v>0</v>
      </c>
      <c r="D44">
        <f>[1]Sheet1!E45</f>
        <v>1124</v>
      </c>
      <c r="E44">
        <f>[1]Sheet1!F45</f>
        <v>0</v>
      </c>
      <c r="F44">
        <f>[1]Sheet1!G45</f>
        <v>1373</v>
      </c>
      <c r="G44">
        <f>[1]Sheet1!H45</f>
        <v>2632</v>
      </c>
      <c r="H44">
        <f>[1]Sheet1!I45</f>
        <v>0</v>
      </c>
      <c r="I44">
        <f>[1]Sheet1!J45</f>
        <v>0</v>
      </c>
      <c r="J44">
        <f>[1]Sheet1!K45</f>
        <v>3626</v>
      </c>
      <c r="K44">
        <f>[1]Sheet1!L45</f>
        <v>1</v>
      </c>
      <c r="L44">
        <f>[1]Sheet1!M45</f>
        <v>-11</v>
      </c>
    </row>
    <row r="45" spans="1:12" x14ac:dyDescent="0.25">
      <c r="A45" t="str">
        <f>[1]Sheet1!B46</f>
        <v>043 hnd</v>
      </c>
      <c r="B45">
        <f>[1]Sheet1!C46</f>
        <v>0</v>
      </c>
      <c r="C45">
        <f>[1]Sheet1!D46</f>
        <v>0</v>
      </c>
      <c r="D45">
        <f>[1]Sheet1!E46</f>
        <v>0</v>
      </c>
      <c r="E45">
        <f>[1]Sheet1!F46</f>
        <v>0</v>
      </c>
      <c r="F45">
        <f>[1]Sheet1!G46</f>
        <v>168</v>
      </c>
      <c r="G45">
        <f>[1]Sheet1!H46</f>
        <v>3954</v>
      </c>
      <c r="H45">
        <f>[1]Sheet1!I46</f>
        <v>0</v>
      </c>
      <c r="I45">
        <f>[1]Sheet1!J46</f>
        <v>0</v>
      </c>
      <c r="J45">
        <f>[1]Sheet1!K46</f>
        <v>2214</v>
      </c>
      <c r="K45">
        <f>[1]Sheet1!L46</f>
        <v>1</v>
      </c>
      <c r="L45">
        <f>[1]Sheet1!M46</f>
        <v>0</v>
      </c>
    </row>
    <row r="46" spans="1:12" x14ac:dyDescent="0.25">
      <c r="A46" t="str">
        <f>[1]Sheet1!B47</f>
        <v>044 nic</v>
      </c>
      <c r="B46">
        <f>[1]Sheet1!C47</f>
        <v>0</v>
      </c>
      <c r="C46">
        <f>[1]Sheet1!D47</f>
        <v>0</v>
      </c>
      <c r="D46">
        <f>[1]Sheet1!E47</f>
        <v>0</v>
      </c>
      <c r="E46">
        <f>[1]Sheet1!F47</f>
        <v>0</v>
      </c>
      <c r="F46">
        <f>[1]Sheet1!G47</f>
        <v>624</v>
      </c>
      <c r="G46">
        <f>[1]Sheet1!H47</f>
        <v>2279</v>
      </c>
      <c r="H46">
        <f>[1]Sheet1!I47</f>
        <v>0</v>
      </c>
      <c r="I46">
        <f>[1]Sheet1!J47</f>
        <v>0</v>
      </c>
      <c r="J46">
        <f>[1]Sheet1!K47</f>
        <v>306</v>
      </c>
      <c r="K46">
        <f>[1]Sheet1!L47</f>
        <v>6</v>
      </c>
      <c r="L46">
        <f>[1]Sheet1!M47</f>
        <v>0</v>
      </c>
    </row>
    <row r="47" spans="1:12" x14ac:dyDescent="0.25">
      <c r="A47" t="str">
        <f>[1]Sheet1!B48</f>
        <v>045 pan</v>
      </c>
      <c r="B47">
        <f>[1]Sheet1!C48</f>
        <v>0</v>
      </c>
      <c r="C47">
        <f>[1]Sheet1!D48</f>
        <v>0</v>
      </c>
      <c r="D47">
        <f>[1]Sheet1!E48</f>
        <v>0</v>
      </c>
      <c r="E47">
        <f>[1]Sheet1!F48</f>
        <v>0</v>
      </c>
      <c r="F47">
        <f>[1]Sheet1!G48</f>
        <v>20</v>
      </c>
      <c r="G47">
        <f>[1]Sheet1!H48</f>
        <v>2790</v>
      </c>
      <c r="H47">
        <f>[1]Sheet1!I48</f>
        <v>0</v>
      </c>
      <c r="I47">
        <f>[1]Sheet1!J48</f>
        <v>0</v>
      </c>
      <c r="J47">
        <f>[1]Sheet1!K48</f>
        <v>3666</v>
      </c>
      <c r="K47">
        <f>[1]Sheet1!L48</f>
        <v>1</v>
      </c>
      <c r="L47">
        <f>[1]Sheet1!M48</f>
        <v>-11</v>
      </c>
    </row>
    <row r="48" spans="1:12" x14ac:dyDescent="0.25">
      <c r="A48" t="str">
        <f>[1]Sheet1!B49</f>
        <v>046 slv</v>
      </c>
      <c r="B48">
        <f>[1]Sheet1!C49</f>
        <v>0</v>
      </c>
      <c r="C48">
        <f>[1]Sheet1!D49</f>
        <v>0</v>
      </c>
      <c r="D48">
        <f>[1]Sheet1!E49</f>
        <v>0</v>
      </c>
      <c r="E48">
        <f>[1]Sheet1!F49</f>
        <v>0</v>
      </c>
      <c r="F48">
        <f>[1]Sheet1!G49</f>
        <v>1474</v>
      </c>
      <c r="G48">
        <f>[1]Sheet1!H49</f>
        <v>2594</v>
      </c>
      <c r="H48">
        <f>[1]Sheet1!I49</f>
        <v>0</v>
      </c>
      <c r="I48">
        <f>[1]Sheet1!J49</f>
        <v>0</v>
      </c>
      <c r="J48">
        <f>[1]Sheet1!K49</f>
        <v>1739</v>
      </c>
      <c r="K48">
        <f>[1]Sheet1!L49</f>
        <v>3</v>
      </c>
      <c r="L48">
        <f>[1]Sheet1!M49</f>
        <v>-1</v>
      </c>
    </row>
    <row r="49" spans="1:12" x14ac:dyDescent="0.25">
      <c r="A49" t="str">
        <f>[1]Sheet1!B50</f>
        <v>047 xca</v>
      </c>
      <c r="B49">
        <f>B151/3</f>
        <v>0</v>
      </c>
      <c r="C49">
        <f t="shared" ref="C49:L49" si="5">C151/3</f>
        <v>0</v>
      </c>
      <c r="D49">
        <f t="shared" si="5"/>
        <v>0</v>
      </c>
      <c r="E49">
        <f t="shared" si="5"/>
        <v>0</v>
      </c>
      <c r="F49">
        <f t="shared" si="5"/>
        <v>34.666666666666664</v>
      </c>
      <c r="G49">
        <f t="shared" si="5"/>
        <v>10407.333333333334</v>
      </c>
      <c r="H49">
        <f t="shared" si="5"/>
        <v>0</v>
      </c>
      <c r="I49">
        <f t="shared" si="5"/>
        <v>1069.3333333333333</v>
      </c>
      <c r="J49">
        <f t="shared" si="5"/>
        <v>465.66666666666669</v>
      </c>
      <c r="K49">
        <f t="shared" si="5"/>
        <v>7</v>
      </c>
      <c r="L49">
        <f t="shared" si="5"/>
        <v>0</v>
      </c>
    </row>
    <row r="50" spans="1:12" x14ac:dyDescent="0.25">
      <c r="A50" t="str">
        <f>[1]Sheet1!B51</f>
        <v>048 xcb</v>
      </c>
      <c r="B50">
        <f>[1]Sheet1!C51</f>
        <v>0</v>
      </c>
      <c r="C50">
        <f>[1]Sheet1!D51</f>
        <v>0</v>
      </c>
      <c r="D50">
        <f>[1]Sheet1!E51</f>
        <v>0</v>
      </c>
      <c r="E50">
        <f>[1]Sheet1!F51</f>
        <v>0</v>
      </c>
      <c r="F50">
        <f>[1]Sheet1!G51</f>
        <v>334</v>
      </c>
      <c r="G50">
        <f>[1]Sheet1!H51</f>
        <v>17166</v>
      </c>
      <c r="H50">
        <f>[1]Sheet1!I51</f>
        <v>0</v>
      </c>
      <c r="I50">
        <f>[1]Sheet1!J51</f>
        <v>0</v>
      </c>
      <c r="J50">
        <f>[1]Sheet1!K51</f>
        <v>121</v>
      </c>
      <c r="K50">
        <f>[1]Sheet1!L51</f>
        <v>0</v>
      </c>
      <c r="L50">
        <f>[1]Sheet1!M51</f>
        <v>0</v>
      </c>
    </row>
    <row r="51" spans="1:12" x14ac:dyDescent="0.25">
      <c r="A51" t="str">
        <f>[1]Sheet1!B52</f>
        <v>048 xcb</v>
      </c>
      <c r="B51">
        <f>[1]Sheet1!C52</f>
        <v>0</v>
      </c>
      <c r="C51">
        <f>[1]Sheet1!D52</f>
        <v>0</v>
      </c>
      <c r="D51">
        <f>[1]Sheet1!E52</f>
        <v>1966</v>
      </c>
      <c r="E51">
        <f>[1]Sheet1!F52</f>
        <v>0</v>
      </c>
      <c r="F51">
        <f>[1]Sheet1!G52</f>
        <v>38</v>
      </c>
      <c r="G51">
        <f>[1]Sheet1!H52</f>
        <v>9467</v>
      </c>
      <c r="H51">
        <f>[1]Sheet1!I52</f>
        <v>0</v>
      </c>
      <c r="I51">
        <f>[1]Sheet1!J52</f>
        <v>1617</v>
      </c>
      <c r="J51">
        <f>[1]Sheet1!K52</f>
        <v>1751</v>
      </c>
      <c r="K51">
        <f>[1]Sheet1!L52</f>
        <v>0</v>
      </c>
      <c r="L51">
        <f>[1]Sheet1!M52</f>
        <v>0</v>
      </c>
    </row>
    <row r="52" spans="1:12" x14ac:dyDescent="0.25">
      <c r="A52" t="str">
        <f>[1]Sheet1!B53</f>
        <v>048 xcb</v>
      </c>
      <c r="B52">
        <f>[1]Sheet1!C53</f>
        <v>0</v>
      </c>
      <c r="C52">
        <f>[1]Sheet1!D53</f>
        <v>0</v>
      </c>
      <c r="D52">
        <f>[1]Sheet1!E53</f>
        <v>0</v>
      </c>
      <c r="E52">
        <f>[1]Sheet1!F53</f>
        <v>0</v>
      </c>
      <c r="F52">
        <f>[1]Sheet1!G53</f>
        <v>0</v>
      </c>
      <c r="G52">
        <f>[1]Sheet1!H53</f>
        <v>315</v>
      </c>
      <c r="H52">
        <f>[1]Sheet1!I53</f>
        <v>0</v>
      </c>
      <c r="I52">
        <f>[1]Sheet1!J53</f>
        <v>0</v>
      </c>
      <c r="J52">
        <f>[1]Sheet1!K53</f>
        <v>154</v>
      </c>
      <c r="K52">
        <f>[1]Sheet1!L53</f>
        <v>0</v>
      </c>
      <c r="L52">
        <f>[1]Sheet1!M53</f>
        <v>0</v>
      </c>
    </row>
    <row r="53" spans="1:12" x14ac:dyDescent="0.25">
      <c r="A53" t="str">
        <f>[1]Sheet1!B54</f>
        <v>048 xcb</v>
      </c>
      <c r="B53">
        <f>[1]Sheet1!C54</f>
        <v>0</v>
      </c>
      <c r="C53">
        <f>[1]Sheet1!D54</f>
        <v>0</v>
      </c>
      <c r="D53">
        <f>[1]Sheet1!E54</f>
        <v>0</v>
      </c>
      <c r="E53">
        <f>[1]Sheet1!F54</f>
        <v>52</v>
      </c>
      <c r="F53">
        <f>[1]Sheet1!G54</f>
        <v>107</v>
      </c>
      <c r="G53">
        <f>[1]Sheet1!H54</f>
        <v>7463</v>
      </c>
      <c r="H53">
        <f>[1]Sheet1!I54</f>
        <v>0</v>
      </c>
      <c r="I53">
        <f>[1]Sheet1!J54</f>
        <v>0</v>
      </c>
      <c r="J53">
        <f>[1]Sheet1!K54</f>
        <v>160</v>
      </c>
      <c r="K53">
        <f>[1]Sheet1!L54</f>
        <v>0</v>
      </c>
      <c r="L53">
        <f>[1]Sheet1!M54</f>
        <v>0</v>
      </c>
    </row>
    <row r="54" spans="1:12" x14ac:dyDescent="0.25">
      <c r="A54" t="str">
        <f>[1]Sheet1!B55</f>
        <v>048 xcb</v>
      </c>
      <c r="B54">
        <f>[1]Sheet1!C55</f>
        <v>0</v>
      </c>
      <c r="C54">
        <f>[1]Sheet1!D55</f>
        <v>0</v>
      </c>
      <c r="D54">
        <f>[1]Sheet1!E55</f>
        <v>0</v>
      </c>
      <c r="E54">
        <f>[1]Sheet1!F55</f>
        <v>0</v>
      </c>
      <c r="F54">
        <f>[1]Sheet1!G55</f>
        <v>0</v>
      </c>
      <c r="G54">
        <f>[1]Sheet1!H55</f>
        <v>1256</v>
      </c>
      <c r="H54">
        <f>[1]Sheet1!I55</f>
        <v>0</v>
      </c>
      <c r="I54">
        <f>[1]Sheet1!J55</f>
        <v>0</v>
      </c>
      <c r="J54">
        <f>[1]Sheet1!K55</f>
        <v>0</v>
      </c>
      <c r="K54">
        <f>[1]Sheet1!L55</f>
        <v>0</v>
      </c>
      <c r="L54">
        <f>[1]Sheet1!M55</f>
        <v>0</v>
      </c>
    </row>
    <row r="55" spans="1:12" x14ac:dyDescent="0.25">
      <c r="A55" t="str">
        <f>[1]Sheet1!B56</f>
        <v>048 xcb</v>
      </c>
      <c r="B55">
        <f>[1]Sheet1!C56</f>
        <v>0</v>
      </c>
      <c r="C55">
        <f>[1]Sheet1!D56</f>
        <v>0</v>
      </c>
      <c r="D55">
        <f>[1]Sheet1!E56</f>
        <v>0</v>
      </c>
      <c r="E55">
        <f>[1]Sheet1!F56</f>
        <v>0</v>
      </c>
      <c r="F55">
        <f>[1]Sheet1!G56</f>
        <v>8</v>
      </c>
      <c r="G55">
        <f>[1]Sheet1!H56</f>
        <v>18</v>
      </c>
      <c r="H55">
        <f>[1]Sheet1!I56</f>
        <v>0</v>
      </c>
      <c r="I55">
        <f>[1]Sheet1!J56</f>
        <v>7636</v>
      </c>
      <c r="J55">
        <f>[1]Sheet1!K56</f>
        <v>0</v>
      </c>
      <c r="K55">
        <f>[1]Sheet1!L56</f>
        <v>0</v>
      </c>
      <c r="L55">
        <f>[1]Sheet1!M56</f>
        <v>0</v>
      </c>
    </row>
    <row r="56" spans="1:12" x14ac:dyDescent="0.25">
      <c r="A56" t="str">
        <f>[1]Sheet1!B57</f>
        <v>049 aut</v>
      </c>
      <c r="B56">
        <f>[1]Sheet1!C57</f>
        <v>0</v>
      </c>
      <c r="C56">
        <f>[1]Sheet1!D57</f>
        <v>0</v>
      </c>
      <c r="D56">
        <f>[1]Sheet1!E57</f>
        <v>7592</v>
      </c>
      <c r="E56">
        <f>[1]Sheet1!F57</f>
        <v>2036</v>
      </c>
      <c r="F56">
        <f>[1]Sheet1!G57</f>
        <v>4765</v>
      </c>
      <c r="G56">
        <f>[1]Sheet1!H57</f>
        <v>1280</v>
      </c>
      <c r="H56">
        <f>[1]Sheet1!I57</f>
        <v>24</v>
      </c>
      <c r="I56">
        <f>[1]Sheet1!J57</f>
        <v>9909</v>
      </c>
      <c r="J56">
        <f>[1]Sheet1!K57</f>
        <v>36671</v>
      </c>
      <c r="K56">
        <f>[1]Sheet1!L57</f>
        <v>1903</v>
      </c>
      <c r="L56">
        <f>[1]Sheet1!M57</f>
        <v>-1334</v>
      </c>
    </row>
    <row r="57" spans="1:12" x14ac:dyDescent="0.25">
      <c r="A57" t="str">
        <f>[1]Sheet1!B58</f>
        <v>050 bel</v>
      </c>
      <c r="B57">
        <f>[1]Sheet1!C58</f>
        <v>0</v>
      </c>
      <c r="C57">
        <f>[1]Sheet1!D58</f>
        <v>48227</v>
      </c>
      <c r="D57">
        <f>[1]Sheet1!E58</f>
        <v>8327</v>
      </c>
      <c r="E57">
        <f>[1]Sheet1!F58</f>
        <v>491</v>
      </c>
      <c r="F57">
        <f>[1]Sheet1!G58</f>
        <v>3887</v>
      </c>
      <c r="G57">
        <f>[1]Sheet1!H58</f>
        <v>813</v>
      </c>
      <c r="H57">
        <f>[1]Sheet1!I58</f>
        <v>6</v>
      </c>
      <c r="I57">
        <f>[1]Sheet1!J58</f>
        <v>25386</v>
      </c>
      <c r="J57">
        <f>[1]Sheet1!K58</f>
        <v>389</v>
      </c>
      <c r="K57">
        <f>[1]Sheet1!L58</f>
        <v>1360</v>
      </c>
      <c r="L57">
        <f>[1]Sheet1!M58</f>
        <v>-777</v>
      </c>
    </row>
    <row r="58" spans="1:12" x14ac:dyDescent="0.25">
      <c r="A58" t="str">
        <f>[1]Sheet1!B59</f>
        <v>051 cyp</v>
      </c>
      <c r="B58">
        <f>[1]Sheet1!C59</f>
        <v>0</v>
      </c>
      <c r="C58">
        <f>[1]Sheet1!D59</f>
        <v>0</v>
      </c>
      <c r="D58">
        <f>[1]Sheet1!E59</f>
        <v>0</v>
      </c>
      <c r="E58">
        <f>[1]Sheet1!F59</f>
        <v>0</v>
      </c>
      <c r="F58">
        <f>[1]Sheet1!G59</f>
        <v>1</v>
      </c>
      <c r="G58">
        <f>[1]Sheet1!H59</f>
        <v>4868</v>
      </c>
      <c r="H58">
        <f>[1]Sheet1!I59</f>
        <v>2</v>
      </c>
      <c r="I58">
        <f>[1]Sheet1!J59</f>
        <v>0</v>
      </c>
      <c r="J58">
        <f>[1]Sheet1!K59</f>
        <v>0</v>
      </c>
      <c r="K58">
        <f>[1]Sheet1!L59</f>
        <v>0</v>
      </c>
      <c r="L58">
        <f>[1]Sheet1!M59</f>
        <v>0</v>
      </c>
    </row>
    <row r="59" spans="1:12" x14ac:dyDescent="0.25">
      <c r="A59" t="str">
        <f>[1]Sheet1!B60</f>
        <v>052 cze</v>
      </c>
      <c r="B59">
        <f>[1]Sheet1!C60</f>
        <v>0</v>
      </c>
      <c r="C59">
        <f>[1]Sheet1!D60</f>
        <v>26172</v>
      </c>
      <c r="D59">
        <f>[1]Sheet1!E60</f>
        <v>56663</v>
      </c>
      <c r="E59">
        <f>[1]Sheet1!F60</f>
        <v>125</v>
      </c>
      <c r="F59">
        <f>[1]Sheet1!G60</f>
        <v>1228</v>
      </c>
      <c r="G59">
        <f>[1]Sheet1!H60</f>
        <v>115</v>
      </c>
      <c r="H59">
        <f>[1]Sheet1!I60</f>
        <v>2</v>
      </c>
      <c r="I59">
        <f>[1]Sheet1!J60</f>
        <v>1370</v>
      </c>
      <c r="J59">
        <f>[1]Sheet1!K60</f>
        <v>2089</v>
      </c>
      <c r="K59">
        <f>[1]Sheet1!L60</f>
        <v>878</v>
      </c>
      <c r="L59">
        <f>[1]Sheet1!M60</f>
        <v>-2267</v>
      </c>
    </row>
    <row r="60" spans="1:12" x14ac:dyDescent="0.25">
      <c r="A60" t="str">
        <f>[1]Sheet1!B61</f>
        <v>053 dnk</v>
      </c>
      <c r="B60">
        <f>[1]Sheet1!C61</f>
        <v>0</v>
      </c>
      <c r="C60">
        <f>[1]Sheet1!D61</f>
        <v>0</v>
      </c>
      <c r="D60">
        <f>[1]Sheet1!E61</f>
        <v>19899</v>
      </c>
      <c r="E60">
        <f>[1]Sheet1!F61</f>
        <v>7171</v>
      </c>
      <c r="F60">
        <f>[1]Sheet1!G61</f>
        <v>3866</v>
      </c>
      <c r="G60">
        <f>[1]Sheet1!H61</f>
        <v>1281</v>
      </c>
      <c r="H60">
        <f>[1]Sheet1!I61</f>
        <v>2</v>
      </c>
      <c r="I60">
        <f>[1]Sheet1!J61</f>
        <v>6910</v>
      </c>
      <c r="J60">
        <f>[1]Sheet1!K61</f>
        <v>28</v>
      </c>
      <c r="K60">
        <f>[1]Sheet1!L61</f>
        <v>897</v>
      </c>
      <c r="L60">
        <f>[1]Sheet1!M61</f>
        <v>-978</v>
      </c>
    </row>
    <row r="61" spans="1:12" x14ac:dyDescent="0.25">
      <c r="A61" t="str">
        <f>[1]Sheet1!B62</f>
        <v>054 est</v>
      </c>
      <c r="B61">
        <f>[1]Sheet1!C62</f>
        <v>0</v>
      </c>
      <c r="C61">
        <f>[1]Sheet1!D62</f>
        <v>0</v>
      </c>
      <c r="D61">
        <f>[1]Sheet1!E62</f>
        <v>11667</v>
      </c>
      <c r="E61">
        <f>[1]Sheet1!F62</f>
        <v>91</v>
      </c>
      <c r="F61">
        <f>[1]Sheet1!G62</f>
        <v>33</v>
      </c>
      <c r="G61">
        <f>[1]Sheet1!H62</f>
        <v>34</v>
      </c>
      <c r="H61">
        <f>[1]Sheet1!I62</f>
        <v>0</v>
      </c>
      <c r="I61">
        <f>[1]Sheet1!J62</f>
        <v>344</v>
      </c>
      <c r="J61">
        <f>[1]Sheet1!K62</f>
        <v>21</v>
      </c>
      <c r="K61">
        <f>[1]Sheet1!L62</f>
        <v>30</v>
      </c>
      <c r="L61">
        <f>[1]Sheet1!M62</f>
        <v>-238</v>
      </c>
    </row>
    <row r="62" spans="1:12" x14ac:dyDescent="0.25">
      <c r="A62" t="str">
        <f>[1]Sheet1!B63</f>
        <v>055 fin</v>
      </c>
      <c r="B62">
        <f>[1]Sheet1!C63</f>
        <v>0</v>
      </c>
      <c r="C62">
        <f>[1]Sheet1!D63</f>
        <v>23423</v>
      </c>
      <c r="D62">
        <f>[1]Sheet1!E63</f>
        <v>21945</v>
      </c>
      <c r="E62">
        <f>[1]Sheet1!F63</f>
        <v>188</v>
      </c>
      <c r="F62">
        <f>[1]Sheet1!G63</f>
        <v>10485</v>
      </c>
      <c r="G62">
        <f>[1]Sheet1!H63</f>
        <v>468</v>
      </c>
      <c r="H62">
        <f>[1]Sheet1!I63</f>
        <v>4</v>
      </c>
      <c r="I62">
        <f>[1]Sheet1!J63</f>
        <v>10556</v>
      </c>
      <c r="J62">
        <f>[1]Sheet1!K63</f>
        <v>14177</v>
      </c>
      <c r="K62">
        <f>[1]Sheet1!L63</f>
        <v>1326</v>
      </c>
      <c r="L62">
        <f>[1]Sheet1!M63</f>
        <v>-246</v>
      </c>
    </row>
    <row r="63" spans="1:12" x14ac:dyDescent="0.25">
      <c r="A63" t="str">
        <f>[1]Sheet1!B64</f>
        <v>056 fra</v>
      </c>
      <c r="B63">
        <f>[1]Sheet1!C64</f>
        <v>0</v>
      </c>
      <c r="C63">
        <f>[1]Sheet1!D64</f>
        <v>439730</v>
      </c>
      <c r="D63">
        <f>[1]Sheet1!E64</f>
        <v>28197</v>
      </c>
      <c r="E63">
        <f>[1]Sheet1!F64</f>
        <v>4060</v>
      </c>
      <c r="F63">
        <f>[1]Sheet1!G64</f>
        <v>6095</v>
      </c>
      <c r="G63">
        <f>[1]Sheet1!H64</f>
        <v>6163</v>
      </c>
      <c r="H63">
        <f>[1]Sheet1!I64</f>
        <v>16</v>
      </c>
      <c r="I63">
        <f>[1]Sheet1!J64</f>
        <v>21987</v>
      </c>
      <c r="J63">
        <f>[1]Sheet1!K64</f>
        <v>58104</v>
      </c>
      <c r="K63">
        <f>[1]Sheet1!L64</f>
        <v>927</v>
      </c>
      <c r="L63">
        <f>[1]Sheet1!M64</f>
        <v>-5813</v>
      </c>
    </row>
    <row r="64" spans="1:12" x14ac:dyDescent="0.25">
      <c r="A64" t="str">
        <f>[1]Sheet1!B65</f>
        <v>057 deu</v>
      </c>
      <c r="B64">
        <f>[1]Sheet1!C65</f>
        <v>0</v>
      </c>
      <c r="C64">
        <f>[1]Sheet1!D65</f>
        <v>140534</v>
      </c>
      <c r="D64">
        <f>[1]Sheet1!E65</f>
        <v>310371</v>
      </c>
      <c r="E64">
        <f>[1]Sheet1!F65</f>
        <v>39713</v>
      </c>
      <c r="F64">
        <f>[1]Sheet1!G65</f>
        <v>29074</v>
      </c>
      <c r="G64">
        <f>[1]Sheet1!H65</f>
        <v>8604</v>
      </c>
      <c r="H64">
        <f>[1]Sheet1!I65</f>
        <v>3075</v>
      </c>
      <c r="I64">
        <f>[1]Sheet1!J65</f>
        <v>77272</v>
      </c>
      <c r="J64">
        <f>[1]Sheet1!K65</f>
        <v>20903</v>
      </c>
      <c r="K64">
        <f>[1]Sheet1!L65</f>
        <v>3952</v>
      </c>
      <c r="L64">
        <f>[1]Sheet1!M65</f>
        <v>-5376</v>
      </c>
    </row>
    <row r="65" spans="1:12" x14ac:dyDescent="0.25">
      <c r="A65" t="str">
        <f>[1]Sheet1!B66</f>
        <v>058 grc</v>
      </c>
      <c r="B65">
        <f>[1]Sheet1!C66</f>
        <v>0</v>
      </c>
      <c r="C65">
        <f>[1]Sheet1!D66</f>
        <v>0</v>
      </c>
      <c r="D65">
        <f>[1]Sheet1!E66</f>
        <v>34676</v>
      </c>
      <c r="E65">
        <f>[1]Sheet1!F66</f>
        <v>1818</v>
      </c>
      <c r="F65">
        <f>[1]Sheet1!G66</f>
        <v>209</v>
      </c>
      <c r="G65">
        <f>[1]Sheet1!H66</f>
        <v>9642</v>
      </c>
      <c r="H65">
        <f>[1]Sheet1!I66</f>
        <v>1</v>
      </c>
      <c r="I65">
        <f>[1]Sheet1!J66</f>
        <v>13774</v>
      </c>
      <c r="J65">
        <f>[1]Sheet1!K66</f>
        <v>2591</v>
      </c>
      <c r="K65">
        <f>[1]Sheet1!L66</f>
        <v>551</v>
      </c>
      <c r="L65">
        <f>[1]Sheet1!M66</f>
        <v>-177</v>
      </c>
    </row>
    <row r="66" spans="1:12" x14ac:dyDescent="0.25">
      <c r="A66" t="str">
        <f>[1]Sheet1!B67</f>
        <v>059 hun</v>
      </c>
      <c r="B66">
        <f>[1]Sheet1!C67</f>
        <v>0</v>
      </c>
      <c r="C66">
        <f>[1]Sheet1!D67</f>
        <v>14677</v>
      </c>
      <c r="D66">
        <f>[1]Sheet1!E67</f>
        <v>7487</v>
      </c>
      <c r="E66">
        <f>[1]Sheet1!F67</f>
        <v>110</v>
      </c>
      <c r="F66">
        <f>[1]Sheet1!G67</f>
        <v>1709</v>
      </c>
      <c r="G66">
        <f>[1]Sheet1!H67</f>
        <v>535</v>
      </c>
      <c r="H66">
        <f>[1]Sheet1!I67</f>
        <v>0</v>
      </c>
      <c r="I66">
        <f>[1]Sheet1!J67</f>
        <v>15232</v>
      </c>
      <c r="J66">
        <f>[1]Sheet1!K67</f>
        <v>210</v>
      </c>
      <c r="K66">
        <f>[1]Sheet1!L67</f>
        <v>1262</v>
      </c>
      <c r="L66">
        <f>[1]Sheet1!M67</f>
        <v>-920</v>
      </c>
    </row>
    <row r="67" spans="1:12" x14ac:dyDescent="0.25">
      <c r="A67" t="str">
        <f>[1]Sheet1!B68</f>
        <v>060 irl</v>
      </c>
      <c r="B67">
        <f>[1]Sheet1!C68</f>
        <v>0</v>
      </c>
      <c r="C67">
        <f>[1]Sheet1!D68</f>
        <v>0</v>
      </c>
      <c r="D67">
        <f>[1]Sheet1!E68</f>
        <v>7671</v>
      </c>
      <c r="E67">
        <f>[1]Sheet1!F68</f>
        <v>1958</v>
      </c>
      <c r="F67">
        <f>[1]Sheet1!G68</f>
        <v>132</v>
      </c>
      <c r="G67">
        <f>[1]Sheet1!H68</f>
        <v>1983</v>
      </c>
      <c r="H67">
        <f>[1]Sheet1!I68</f>
        <v>0</v>
      </c>
      <c r="I67">
        <f>[1]Sheet1!J68</f>
        <v>15466</v>
      </c>
      <c r="J67">
        <f>[1]Sheet1!K68</f>
        <v>667</v>
      </c>
      <c r="K67">
        <f>[1]Sheet1!L68</f>
        <v>121</v>
      </c>
      <c r="L67">
        <f>[1]Sheet1!M68</f>
        <v>-7</v>
      </c>
    </row>
    <row r="68" spans="1:12" x14ac:dyDescent="0.25">
      <c r="A68" t="str">
        <f>[1]Sheet1!B69</f>
        <v>061 ita</v>
      </c>
      <c r="B68">
        <f>[1]Sheet1!C69</f>
        <v>0</v>
      </c>
      <c r="C68">
        <f>[1]Sheet1!D69</f>
        <v>0</v>
      </c>
      <c r="D68">
        <f>[1]Sheet1!E69</f>
        <v>49565</v>
      </c>
      <c r="E68">
        <f>[1]Sheet1!F69</f>
        <v>4034</v>
      </c>
      <c r="F68">
        <f>[1]Sheet1!G69</f>
        <v>13714</v>
      </c>
      <c r="G68">
        <f>[1]Sheet1!H69</f>
        <v>35409</v>
      </c>
      <c r="H68">
        <f>[1]Sheet1!I69</f>
        <v>38</v>
      </c>
      <c r="I68">
        <f>[1]Sheet1!J69</f>
        <v>172646</v>
      </c>
      <c r="J68">
        <f>[1]Sheet1!K69</f>
        <v>32816</v>
      </c>
      <c r="K68">
        <f>[1]Sheet1!L69</f>
        <v>4208</v>
      </c>
      <c r="L68">
        <f>[1]Sheet1!M69</f>
        <v>-228</v>
      </c>
    </row>
    <row r="69" spans="1:12" x14ac:dyDescent="0.25">
      <c r="A69" t="str">
        <f>[1]Sheet1!B70</f>
        <v>062 lva</v>
      </c>
      <c r="B69">
        <f>[1]Sheet1!C70</f>
        <v>0</v>
      </c>
      <c r="C69">
        <f>[1]Sheet1!D70</f>
        <v>0</v>
      </c>
      <c r="D69">
        <f>[1]Sheet1!E70</f>
        <v>1</v>
      </c>
      <c r="E69">
        <f>[1]Sheet1!F70</f>
        <v>53</v>
      </c>
      <c r="F69">
        <f>[1]Sheet1!G70</f>
        <v>42</v>
      </c>
      <c r="G69">
        <f>[1]Sheet1!H70</f>
        <v>17</v>
      </c>
      <c r="H69">
        <f>[1]Sheet1!I70</f>
        <v>0</v>
      </c>
      <c r="I69">
        <f>[1]Sheet1!J70</f>
        <v>1925</v>
      </c>
      <c r="J69">
        <f>[1]Sheet1!K70</f>
        <v>2733</v>
      </c>
      <c r="K69">
        <f>[1]Sheet1!L70</f>
        <v>427</v>
      </c>
      <c r="L69">
        <f>[1]Sheet1!M70</f>
        <v>-169</v>
      </c>
    </row>
    <row r="70" spans="1:12" x14ac:dyDescent="0.25">
      <c r="A70" t="str">
        <f>[1]Sheet1!B71</f>
        <v>063 ltu</v>
      </c>
      <c r="B70">
        <f>[1]Sheet1!C71</f>
        <v>0</v>
      </c>
      <c r="C70">
        <f>[1]Sheet1!D71</f>
        <v>9833</v>
      </c>
      <c r="D70">
        <f>[1]Sheet1!E71</f>
        <v>12</v>
      </c>
      <c r="E70">
        <f>[1]Sheet1!F71</f>
        <v>106</v>
      </c>
      <c r="F70">
        <f>[1]Sheet1!G71</f>
        <v>285</v>
      </c>
      <c r="G70">
        <f>[1]Sheet1!H71</f>
        <v>408</v>
      </c>
      <c r="H70">
        <f>[1]Sheet1!I71</f>
        <v>0</v>
      </c>
      <c r="I70">
        <f>[1]Sheet1!J71</f>
        <v>2405</v>
      </c>
      <c r="J70">
        <f>[1]Sheet1!K71</f>
        <v>421</v>
      </c>
      <c r="K70">
        <f>[1]Sheet1!L71</f>
        <v>503</v>
      </c>
      <c r="L70">
        <f>[1]Sheet1!M71</f>
        <v>-621</v>
      </c>
    </row>
    <row r="71" spans="1:12" x14ac:dyDescent="0.25">
      <c r="A71" t="str">
        <f>[1]Sheet1!B72</f>
        <v>064 lux</v>
      </c>
      <c r="B71">
        <f>[1]Sheet1!C72</f>
        <v>0</v>
      </c>
      <c r="C71">
        <f>[1]Sheet1!D72</f>
        <v>0</v>
      </c>
      <c r="D71">
        <f>[1]Sheet1!E72</f>
        <v>0</v>
      </c>
      <c r="E71">
        <f>[1]Sheet1!F72</f>
        <v>64</v>
      </c>
      <c r="F71">
        <f>[1]Sheet1!G72</f>
        <v>103</v>
      </c>
      <c r="G71">
        <f>[1]Sheet1!H72</f>
        <v>0</v>
      </c>
      <c r="H71">
        <f>[1]Sheet1!I72</f>
        <v>21</v>
      </c>
      <c r="I71">
        <f>[1]Sheet1!J72</f>
        <v>2895</v>
      </c>
      <c r="J71">
        <f>[1]Sheet1!K72</f>
        <v>108</v>
      </c>
      <c r="K71">
        <f>[1]Sheet1!L72</f>
        <v>589</v>
      </c>
      <c r="L71">
        <f>[1]Sheet1!M72</f>
        <v>-248</v>
      </c>
    </row>
    <row r="72" spans="1:12" x14ac:dyDescent="0.25">
      <c r="A72" t="str">
        <f>[1]Sheet1!B73</f>
        <v>065 mlt</v>
      </c>
      <c r="B72">
        <f>[1]Sheet1!C73</f>
        <v>0</v>
      </c>
      <c r="C72">
        <f>[1]Sheet1!D73</f>
        <v>0</v>
      </c>
      <c r="D72">
        <f>[1]Sheet1!E73</f>
        <v>0</v>
      </c>
      <c r="E72">
        <f>[1]Sheet1!F73</f>
        <v>0</v>
      </c>
      <c r="F72">
        <f>[1]Sheet1!G73</f>
        <v>0</v>
      </c>
      <c r="G72">
        <f>[1]Sheet1!H73</f>
        <v>2296</v>
      </c>
      <c r="H72">
        <f>[1]Sheet1!I73</f>
        <v>0</v>
      </c>
      <c r="I72">
        <f>[1]Sheet1!J73</f>
        <v>0</v>
      </c>
      <c r="J72">
        <f>[1]Sheet1!K73</f>
        <v>0</v>
      </c>
      <c r="K72">
        <f>[1]Sheet1!L73</f>
        <v>0</v>
      </c>
      <c r="L72">
        <f>[1]Sheet1!M73</f>
        <v>0</v>
      </c>
    </row>
    <row r="73" spans="1:12" x14ac:dyDescent="0.25">
      <c r="A73" t="str">
        <f>[1]Sheet1!B74</f>
        <v>066 nld</v>
      </c>
      <c r="B73">
        <f>[1]Sheet1!C74</f>
        <v>0</v>
      </c>
      <c r="C73">
        <f>[1]Sheet1!D74</f>
        <v>4200</v>
      </c>
      <c r="D73">
        <f>[1]Sheet1!E74</f>
        <v>28462</v>
      </c>
      <c r="E73">
        <f>[1]Sheet1!F74</f>
        <v>3438</v>
      </c>
      <c r="F73">
        <f>[1]Sheet1!G74</f>
        <v>5741</v>
      </c>
      <c r="G73">
        <f>[1]Sheet1!H74</f>
        <v>2219</v>
      </c>
      <c r="H73">
        <f>[1]Sheet1!I74</f>
        <v>35</v>
      </c>
      <c r="I73">
        <f>[1]Sheet1!J74</f>
        <v>60960</v>
      </c>
      <c r="J73">
        <f>[1]Sheet1!K74</f>
        <v>107</v>
      </c>
      <c r="K73">
        <f>[1]Sheet1!L74</f>
        <v>1990</v>
      </c>
      <c r="L73">
        <f>[1]Sheet1!M74</f>
        <v>-479</v>
      </c>
    </row>
    <row r="74" spans="1:12" x14ac:dyDescent="0.25">
      <c r="A74" t="str">
        <f>[1]Sheet1!B75</f>
        <v>067 pol</v>
      </c>
      <c r="B74">
        <f>[1]Sheet1!C75</f>
        <v>0</v>
      </c>
      <c r="C74">
        <f>[1]Sheet1!D75</f>
        <v>0</v>
      </c>
      <c r="D74">
        <f>[1]Sheet1!E75</f>
        <v>147631</v>
      </c>
      <c r="E74">
        <f>[1]Sheet1!F75</f>
        <v>522</v>
      </c>
      <c r="F74">
        <f>[1]Sheet1!G75</f>
        <v>2890</v>
      </c>
      <c r="G74">
        <f>[1]Sheet1!H75</f>
        <v>2304</v>
      </c>
      <c r="H74">
        <f>[1]Sheet1!I75</f>
        <v>0</v>
      </c>
      <c r="I74">
        <f>[1]Sheet1!J75</f>
        <v>3062</v>
      </c>
      <c r="J74">
        <f>[1]Sheet1!K75</f>
        <v>2352</v>
      </c>
      <c r="K74">
        <f>[1]Sheet1!L75</f>
        <v>667</v>
      </c>
      <c r="L74">
        <f>[1]Sheet1!M75</f>
        <v>-1127</v>
      </c>
    </row>
    <row r="75" spans="1:12" x14ac:dyDescent="0.25">
      <c r="A75" t="str">
        <f>[1]Sheet1!B76</f>
        <v>068 prt</v>
      </c>
      <c r="B75">
        <f>[1]Sheet1!C76</f>
        <v>0</v>
      </c>
      <c r="C75">
        <f>[1]Sheet1!D76</f>
        <v>0</v>
      </c>
      <c r="D75">
        <f>[1]Sheet1!E76</f>
        <v>12398</v>
      </c>
      <c r="E75">
        <f>[1]Sheet1!F76</f>
        <v>4037</v>
      </c>
      <c r="F75">
        <f>[1]Sheet1!G76</f>
        <v>2351</v>
      </c>
      <c r="G75">
        <f>[1]Sheet1!H76</f>
        <v>4870</v>
      </c>
      <c r="H75">
        <f>[1]Sheet1!I76</f>
        <v>24</v>
      </c>
      <c r="I75">
        <f>[1]Sheet1!J76</f>
        <v>13124</v>
      </c>
      <c r="J75">
        <f>[1]Sheet1!K76</f>
        <v>10092</v>
      </c>
      <c r="K75">
        <f>[1]Sheet1!L76</f>
        <v>829</v>
      </c>
      <c r="L75">
        <f>[1]Sheet1!M76</f>
        <v>-185</v>
      </c>
    </row>
    <row r="76" spans="1:12" x14ac:dyDescent="0.25">
      <c r="A76" t="str">
        <f>[1]Sheet1!B77</f>
        <v>069 svk</v>
      </c>
      <c r="B76">
        <f>[1]Sheet1!C77</f>
        <v>0</v>
      </c>
      <c r="C76">
        <f>[1]Sheet1!D77</f>
        <v>15334</v>
      </c>
      <c r="D76">
        <f>[1]Sheet1!E77</f>
        <v>5207</v>
      </c>
      <c r="E76">
        <f>[1]Sheet1!F77</f>
        <v>8</v>
      </c>
      <c r="F76">
        <f>[1]Sheet1!G77</f>
        <v>565</v>
      </c>
      <c r="G76">
        <f>[1]Sheet1!H77</f>
        <v>710</v>
      </c>
      <c r="H76">
        <f>[1]Sheet1!I77</f>
        <v>0</v>
      </c>
      <c r="I76">
        <f>[1]Sheet1!J77</f>
        <v>1617</v>
      </c>
      <c r="J76">
        <f>[1]Sheet1!K77</f>
        <v>4451</v>
      </c>
      <c r="K76">
        <f>[1]Sheet1!L77</f>
        <v>1168</v>
      </c>
      <c r="L76">
        <f>[1]Sheet1!M77</f>
        <v>-1020</v>
      </c>
    </row>
    <row r="77" spans="1:12" x14ac:dyDescent="0.25">
      <c r="A77" t="str">
        <f>[1]Sheet1!B78</f>
        <v>070 svn</v>
      </c>
      <c r="B77">
        <f>[1]Sheet1!C78</f>
        <v>0</v>
      </c>
      <c r="C77">
        <f>[1]Sheet1!D78</f>
        <v>5695</v>
      </c>
      <c r="D77">
        <f>[1]Sheet1!E78</f>
        <v>5482</v>
      </c>
      <c r="E77">
        <f>[1]Sheet1!F78</f>
        <v>0</v>
      </c>
      <c r="F77">
        <f>[1]Sheet1!G78</f>
        <v>118</v>
      </c>
      <c r="G77">
        <f>[1]Sheet1!H78</f>
        <v>29</v>
      </c>
      <c r="H77">
        <f>[1]Sheet1!I78</f>
        <v>0</v>
      </c>
      <c r="I77">
        <f>[1]Sheet1!J78</f>
        <v>453</v>
      </c>
      <c r="J77">
        <f>[1]Sheet1!K78</f>
        <v>3266</v>
      </c>
      <c r="K77">
        <f>[1]Sheet1!L78</f>
        <v>528</v>
      </c>
      <c r="L77">
        <f>[1]Sheet1!M78</f>
        <v>-508</v>
      </c>
    </row>
    <row r="78" spans="1:12" x14ac:dyDescent="0.25">
      <c r="A78" t="str">
        <f>[1]Sheet1!B79</f>
        <v>071 esp</v>
      </c>
      <c r="B78">
        <f>[1]Sheet1!C79</f>
        <v>0</v>
      </c>
      <c r="C78">
        <f>[1]Sheet1!D79</f>
        <v>55103</v>
      </c>
      <c r="D78">
        <f>[1]Sheet1!E79</f>
        <v>74085</v>
      </c>
      <c r="E78">
        <f>[1]Sheet1!F79</f>
        <v>27568</v>
      </c>
      <c r="F78">
        <f>[1]Sheet1!G79</f>
        <v>3959</v>
      </c>
      <c r="G78">
        <f>[1]Sheet1!H79</f>
        <v>18508</v>
      </c>
      <c r="H78">
        <f>[1]Sheet1!I79</f>
        <v>508</v>
      </c>
      <c r="I78">
        <f>[1]Sheet1!J79</f>
        <v>94799</v>
      </c>
      <c r="J78">
        <f>[1]Sheet1!K79</f>
        <v>27233</v>
      </c>
      <c r="K78">
        <f>[1]Sheet1!L79</f>
        <v>754</v>
      </c>
      <c r="L78">
        <f>[1]Sheet1!M79</f>
        <v>-1249</v>
      </c>
    </row>
    <row r="79" spans="1:12" x14ac:dyDescent="0.25">
      <c r="A79" t="str">
        <f>[1]Sheet1!B80</f>
        <v>072 swe</v>
      </c>
      <c r="B79">
        <f>[1]Sheet1!C80</f>
        <v>0</v>
      </c>
      <c r="C79">
        <f>[1]Sheet1!D80</f>
        <v>66969</v>
      </c>
      <c r="D79">
        <f>[1]Sheet1!E80</f>
        <v>1630</v>
      </c>
      <c r="E79">
        <f>[1]Sheet1!F80</f>
        <v>1430</v>
      </c>
      <c r="F79">
        <f>[1]Sheet1!G80</f>
        <v>10731</v>
      </c>
      <c r="G79">
        <f>[1]Sheet1!H80</f>
        <v>1077</v>
      </c>
      <c r="H79">
        <f>[1]Sheet1!I80</f>
        <v>3</v>
      </c>
      <c r="I79">
        <f>[1]Sheet1!J80</f>
        <v>824</v>
      </c>
      <c r="J79">
        <f>[1]Sheet1!K80</f>
        <v>66159</v>
      </c>
      <c r="K79">
        <f>[1]Sheet1!L80</f>
        <v>1380</v>
      </c>
      <c r="L79">
        <f>[1]Sheet1!M80</f>
        <v>-1267</v>
      </c>
    </row>
    <row r="80" spans="1:12" x14ac:dyDescent="0.25">
      <c r="A80" t="str">
        <f>[1]Sheet1!B81</f>
        <v>073 gbr</v>
      </c>
      <c r="B80">
        <f>[1]Sheet1!C81</f>
        <v>0</v>
      </c>
      <c r="C80">
        <f>[1]Sheet1!D81</f>
        <v>63028</v>
      </c>
      <c r="D80">
        <f>[1]Sheet1!E81</f>
        <v>138170</v>
      </c>
      <c r="E80">
        <f>[1]Sheet1!F81</f>
        <v>5274</v>
      </c>
      <c r="F80">
        <f>[1]Sheet1!G81</f>
        <v>11094</v>
      </c>
      <c r="G80">
        <f>[1]Sheet1!H81</f>
        <v>4732</v>
      </c>
      <c r="H80">
        <f>[1]Sheet1!I81</f>
        <v>14</v>
      </c>
      <c r="I80">
        <f>[1]Sheet1!J81</f>
        <v>165784</v>
      </c>
      <c r="J80">
        <f>[1]Sheet1!K81</f>
        <v>5089</v>
      </c>
      <c r="K80">
        <f>[1]Sheet1!L81</f>
        <v>741</v>
      </c>
      <c r="L80">
        <f>[1]Sheet1!M81</f>
        <v>-292</v>
      </c>
    </row>
    <row r="81" spans="1:12" x14ac:dyDescent="0.25">
      <c r="A81" t="str">
        <f>[1]Sheet1!B82</f>
        <v>074 che</v>
      </c>
      <c r="B81">
        <f>[1]Sheet1!C82</f>
        <v>0</v>
      </c>
      <c r="C81">
        <f>[1]Sheet1!D82</f>
        <v>27925</v>
      </c>
      <c r="D81">
        <f>[1]Sheet1!E82</f>
        <v>0</v>
      </c>
      <c r="E81">
        <f>[1]Sheet1!F82</f>
        <v>16</v>
      </c>
      <c r="F81">
        <f>[1]Sheet1!G82</f>
        <v>2309</v>
      </c>
      <c r="G81">
        <f>[1]Sheet1!H82</f>
        <v>186</v>
      </c>
      <c r="H81">
        <f>[1]Sheet1!I82</f>
        <v>27</v>
      </c>
      <c r="I81">
        <f>[1]Sheet1!J82</f>
        <v>750</v>
      </c>
      <c r="J81">
        <f>[1]Sheet1!K82</f>
        <v>35250</v>
      </c>
      <c r="K81">
        <f>[1]Sheet1!L82</f>
        <v>2994</v>
      </c>
      <c r="L81">
        <f>[1]Sheet1!M82</f>
        <v>-3172</v>
      </c>
    </row>
    <row r="82" spans="1:12" x14ac:dyDescent="0.25">
      <c r="A82" t="str">
        <f>[1]Sheet1!B83</f>
        <v>075 nor</v>
      </c>
      <c r="B82">
        <f>[1]Sheet1!C83</f>
        <v>0</v>
      </c>
      <c r="C82">
        <f>[1]Sheet1!D83</f>
        <v>0</v>
      </c>
      <c r="D82">
        <f>[1]Sheet1!E83</f>
        <v>137</v>
      </c>
      <c r="E82">
        <f>[1]Sheet1!F83</f>
        <v>892</v>
      </c>
      <c r="F82">
        <f>[1]Sheet1!G83</f>
        <v>628</v>
      </c>
      <c r="G82">
        <f>[1]Sheet1!H83</f>
        <v>35</v>
      </c>
      <c r="H82">
        <f>[1]Sheet1!I83</f>
        <v>0</v>
      </c>
      <c r="I82">
        <f>[1]Sheet1!J83</f>
        <v>764</v>
      </c>
      <c r="J82">
        <f>[1]Sheet1!K83</f>
        <v>133656</v>
      </c>
      <c r="K82">
        <f>[1]Sheet1!L83</f>
        <v>455</v>
      </c>
      <c r="L82">
        <f>[1]Sheet1!M83</f>
        <v>-1318</v>
      </c>
    </row>
    <row r="83" spans="1:12" x14ac:dyDescent="0.25">
      <c r="A83" t="str">
        <f>[1]Sheet1!B84</f>
        <v>076 xef</v>
      </c>
      <c r="B83">
        <f>[1]Sheet1!C84</f>
        <v>0</v>
      </c>
      <c r="C83">
        <f>[1]Sheet1!D84</f>
        <v>0</v>
      </c>
      <c r="D83">
        <f>[1]Sheet1!E84</f>
        <v>0</v>
      </c>
      <c r="E83">
        <f>[1]Sheet1!F84</f>
        <v>0</v>
      </c>
      <c r="F83">
        <f>[1]Sheet1!G84</f>
        <v>3581</v>
      </c>
      <c r="G83">
        <f>[1]Sheet1!H84</f>
        <v>2</v>
      </c>
      <c r="H83">
        <f>[1]Sheet1!I84</f>
        <v>0</v>
      </c>
      <c r="I83">
        <f>[1]Sheet1!J84</f>
        <v>0</v>
      </c>
      <c r="J83">
        <f>[1]Sheet1!K84</f>
        <v>8394</v>
      </c>
      <c r="K83">
        <f>[1]Sheet1!L84</f>
        <v>0</v>
      </c>
      <c r="L83">
        <f>[1]Sheet1!M84</f>
        <v>0</v>
      </c>
    </row>
    <row r="84" spans="1:12" x14ac:dyDescent="0.25">
      <c r="A84" t="str">
        <f>[1]Sheet1!B85</f>
        <v>077 alb</v>
      </c>
      <c r="B84">
        <f>[1]Sheet1!C85</f>
        <v>0</v>
      </c>
      <c r="C84">
        <f>[1]Sheet1!D85</f>
        <v>0</v>
      </c>
      <c r="D84">
        <f>[1]Sheet1!E85</f>
        <v>0</v>
      </c>
      <c r="E84">
        <f>[1]Sheet1!F85</f>
        <v>0</v>
      </c>
      <c r="F84">
        <f>[1]Sheet1!G85</f>
        <v>0</v>
      </c>
      <c r="G84">
        <f>[1]Sheet1!H85</f>
        <v>72</v>
      </c>
      <c r="H84">
        <f>[1]Sheet1!I85</f>
        <v>0</v>
      </c>
      <c r="I84">
        <f>[1]Sheet1!J85</f>
        <v>0</v>
      </c>
      <c r="J84">
        <f>[1]Sheet1!K85</f>
        <v>2788</v>
      </c>
      <c r="K84">
        <f>[1]Sheet1!L85</f>
        <v>243</v>
      </c>
      <c r="L84">
        <f>[1]Sheet1!M85</f>
        <v>0</v>
      </c>
    </row>
    <row r="85" spans="1:12" x14ac:dyDescent="0.25">
      <c r="A85" t="str">
        <f>[1]Sheet1!B86</f>
        <v>078 bgr</v>
      </c>
      <c r="B85">
        <f>[1]Sheet1!C86</f>
        <v>0</v>
      </c>
      <c r="C85">
        <f>[1]Sheet1!D86</f>
        <v>14643</v>
      </c>
      <c r="D85">
        <f>[1]Sheet1!E86</f>
        <v>22463</v>
      </c>
      <c r="E85">
        <f>[1]Sheet1!F86</f>
        <v>47</v>
      </c>
      <c r="F85">
        <f>[1]Sheet1!G86</f>
        <v>6</v>
      </c>
      <c r="G85">
        <f>[1]Sheet1!H86</f>
        <v>568</v>
      </c>
      <c r="H85">
        <f>[1]Sheet1!I86</f>
        <v>0</v>
      </c>
      <c r="I85">
        <f>[1]Sheet1!J86</f>
        <v>2336</v>
      </c>
      <c r="J85">
        <f>[1]Sheet1!K86</f>
        <v>2874</v>
      </c>
      <c r="K85">
        <f>[1]Sheet1!L86</f>
        <v>263</v>
      </c>
      <c r="L85">
        <f>[1]Sheet1!M86</f>
        <v>-648</v>
      </c>
    </row>
    <row r="86" spans="1:12" x14ac:dyDescent="0.25">
      <c r="A86" t="str">
        <f>[1]Sheet1!B87</f>
        <v>079 blr</v>
      </c>
      <c r="B86">
        <f>[1]Sheet1!C87</f>
        <v>0</v>
      </c>
      <c r="C86">
        <f>[1]Sheet1!D87</f>
        <v>0</v>
      </c>
      <c r="D86">
        <f>[1]Sheet1!E87</f>
        <v>8</v>
      </c>
      <c r="E86">
        <f>[1]Sheet1!F87</f>
        <v>1</v>
      </c>
      <c r="F86">
        <f>[1]Sheet1!G87</f>
        <v>88</v>
      </c>
      <c r="G86">
        <f>[1]Sheet1!H87</f>
        <v>174</v>
      </c>
      <c r="H86">
        <f>[1]Sheet1!I87</f>
        <v>0</v>
      </c>
      <c r="I86">
        <f>[1]Sheet1!J87</f>
        <v>31523</v>
      </c>
      <c r="J86">
        <f>[1]Sheet1!K87</f>
        <v>35</v>
      </c>
      <c r="K86">
        <f>[1]Sheet1!L87</f>
        <v>809</v>
      </c>
      <c r="L86">
        <f>[1]Sheet1!M87</f>
        <v>-435</v>
      </c>
    </row>
    <row r="87" spans="1:12" x14ac:dyDescent="0.25">
      <c r="A87" t="str">
        <f>[1]Sheet1!B88</f>
        <v>080 hrv</v>
      </c>
      <c r="B87">
        <f>[1]Sheet1!C88</f>
        <v>0</v>
      </c>
      <c r="C87">
        <f>[1]Sheet1!D88</f>
        <v>0</v>
      </c>
      <c r="D87">
        <f>[1]Sheet1!E88</f>
        <v>2423</v>
      </c>
      <c r="E87">
        <f>[1]Sheet1!F88</f>
        <v>35</v>
      </c>
      <c r="F87">
        <f>[1]Sheet1!G88</f>
        <v>8</v>
      </c>
      <c r="G87">
        <f>[1]Sheet1!H88</f>
        <v>2315</v>
      </c>
      <c r="H87">
        <f>[1]Sheet1!I88</f>
        <v>0</v>
      </c>
      <c r="I87">
        <f>[1]Sheet1!J88</f>
        <v>3064</v>
      </c>
      <c r="J87">
        <f>[1]Sheet1!K88</f>
        <v>4236</v>
      </c>
      <c r="K87">
        <f>[1]Sheet1!L88</f>
        <v>672</v>
      </c>
      <c r="L87">
        <f>[1]Sheet1!M88</f>
        <v>-125</v>
      </c>
    </row>
    <row r="88" spans="1:12" x14ac:dyDescent="0.25">
      <c r="A88" t="str">
        <f>[1]Sheet1!B89</f>
        <v>081 rou</v>
      </c>
      <c r="B88">
        <f>[1]Sheet1!C89</f>
        <v>0</v>
      </c>
      <c r="C88">
        <f>[1]Sheet1!D89</f>
        <v>7709</v>
      </c>
      <c r="D88">
        <f>[1]Sheet1!E89</f>
        <v>25305</v>
      </c>
      <c r="E88">
        <f>[1]Sheet1!F89</f>
        <v>3</v>
      </c>
      <c r="F88">
        <f>[1]Sheet1!G89</f>
        <v>35</v>
      </c>
      <c r="G88">
        <f>[1]Sheet1!H89</f>
        <v>1096</v>
      </c>
      <c r="H88">
        <f>[1]Sheet1!I89</f>
        <v>0</v>
      </c>
      <c r="I88">
        <f>[1]Sheet1!J89</f>
        <v>11559</v>
      </c>
      <c r="J88">
        <f>[1]Sheet1!K89</f>
        <v>15966</v>
      </c>
      <c r="K88">
        <f>[1]Sheet1!L89</f>
        <v>109</v>
      </c>
      <c r="L88">
        <f>[1]Sheet1!M89</f>
        <v>-289</v>
      </c>
    </row>
    <row r="89" spans="1:12" x14ac:dyDescent="0.25">
      <c r="A89" t="str">
        <f>[1]Sheet1!B90</f>
        <v>082 rus</v>
      </c>
      <c r="B89">
        <f>[1]Sheet1!C90</f>
        <v>0</v>
      </c>
      <c r="C89">
        <f>[1]Sheet1!D90</f>
        <v>160039</v>
      </c>
      <c r="D89">
        <f>[1]Sheet1!E90</f>
        <v>169876</v>
      </c>
      <c r="E89">
        <f>[1]Sheet1!F90</f>
        <v>7</v>
      </c>
      <c r="F89">
        <f>[1]Sheet1!G90</f>
        <v>2482</v>
      </c>
      <c r="G89">
        <f>[1]Sheet1!H90</f>
        <v>17234</v>
      </c>
      <c r="H89">
        <f>[1]Sheet1!I90</f>
        <v>0</v>
      </c>
      <c r="I89">
        <f>[1]Sheet1!J90</f>
        <v>486713</v>
      </c>
      <c r="J89">
        <f>[1]Sheet1!K90</f>
        <v>177048</v>
      </c>
      <c r="K89">
        <f>[1]Sheet1!L90</f>
        <v>488</v>
      </c>
      <c r="L89">
        <f>[1]Sheet1!M90</f>
        <v>-1588</v>
      </c>
    </row>
    <row r="90" spans="1:12" x14ac:dyDescent="0.25">
      <c r="A90" t="str">
        <f>[1]Sheet1!B91</f>
        <v>083 ukr</v>
      </c>
      <c r="B90">
        <f>[1]Sheet1!C91</f>
        <v>0</v>
      </c>
      <c r="C90">
        <f>[1]Sheet1!D91</f>
        <v>92542</v>
      </c>
      <c r="D90">
        <f>[1]Sheet1!E91</f>
        <v>67101</v>
      </c>
      <c r="E90">
        <f>[1]Sheet1!F91</f>
        <v>45</v>
      </c>
      <c r="F90">
        <f>[1]Sheet1!G91</f>
        <v>0</v>
      </c>
      <c r="G90">
        <f>[1]Sheet1!H91</f>
        <v>759</v>
      </c>
      <c r="H90">
        <f>[1]Sheet1!I91</f>
        <v>0</v>
      </c>
      <c r="I90">
        <f>[1]Sheet1!J91</f>
        <v>25545</v>
      </c>
      <c r="J90">
        <f>[1]Sheet1!K91</f>
        <v>10143</v>
      </c>
      <c r="K90">
        <f>[1]Sheet1!L91</f>
        <v>291</v>
      </c>
      <c r="L90">
        <f>[1]Sheet1!M91</f>
        <v>-1080</v>
      </c>
    </row>
    <row r="91" spans="1:12" x14ac:dyDescent="0.25">
      <c r="A91" t="str">
        <f>[1]Sheet1!B92</f>
        <v>084 xee</v>
      </c>
      <c r="B91">
        <f>[1]Sheet1!C92</f>
        <v>0</v>
      </c>
      <c r="C91">
        <f>[1]Sheet1!D92</f>
        <v>0</v>
      </c>
      <c r="D91">
        <f>[1]Sheet1!E92</f>
        <v>0</v>
      </c>
      <c r="E91">
        <f>[1]Sheet1!F92</f>
        <v>0</v>
      </c>
      <c r="F91">
        <f>[1]Sheet1!G92</f>
        <v>0</v>
      </c>
      <c r="G91">
        <f>[1]Sheet1!H92</f>
        <v>36</v>
      </c>
      <c r="H91">
        <f>[1]Sheet1!I92</f>
        <v>0</v>
      </c>
      <c r="I91">
        <f>[1]Sheet1!J92</f>
        <v>3777</v>
      </c>
      <c r="J91">
        <f>[1]Sheet1!K92</f>
        <v>33</v>
      </c>
      <c r="K91">
        <f>[1]Sheet1!L92</f>
        <v>252</v>
      </c>
      <c r="L91">
        <f>[1]Sheet1!M92</f>
        <v>0</v>
      </c>
    </row>
    <row r="92" spans="1:12" x14ac:dyDescent="0.25">
      <c r="A92" t="str">
        <f>[1]Sheet1!B93</f>
        <v>085 xer</v>
      </c>
      <c r="B92">
        <f>[1]Sheet1!C93</f>
        <v>0</v>
      </c>
      <c r="C92">
        <f>[1]Sheet1!D93</f>
        <v>0</v>
      </c>
      <c r="D92">
        <f>[1]Sheet1!E93</f>
        <v>7667</v>
      </c>
      <c r="E92">
        <f>[1]Sheet1!F93</f>
        <v>0</v>
      </c>
      <c r="F92">
        <f>[1]Sheet1!G93</f>
        <v>0</v>
      </c>
      <c r="G92">
        <f>[1]Sheet1!H93</f>
        <v>156</v>
      </c>
      <c r="H92">
        <f>[1]Sheet1!I93</f>
        <v>0</v>
      </c>
      <c r="I92">
        <f>[1]Sheet1!J93</f>
        <v>0</v>
      </c>
      <c r="J92">
        <f>[1]Sheet1!K93</f>
        <v>4001</v>
      </c>
      <c r="K92">
        <f>[1]Sheet1!L93</f>
        <v>322</v>
      </c>
      <c r="L92">
        <f>[1]Sheet1!M93</f>
        <v>-374</v>
      </c>
    </row>
    <row r="93" spans="1:12" x14ac:dyDescent="0.25">
      <c r="A93" t="str">
        <f>[1]Sheet1!B94</f>
        <v>085 xer</v>
      </c>
      <c r="B93">
        <f>[1]Sheet1!C94</f>
        <v>0</v>
      </c>
      <c r="C93">
        <f>[1]Sheet1!D94</f>
        <v>0</v>
      </c>
      <c r="D93">
        <f>[1]Sheet1!E94</f>
        <v>5009</v>
      </c>
      <c r="E93">
        <f>[1]Sheet1!F94</f>
        <v>0</v>
      </c>
      <c r="F93">
        <f>[1]Sheet1!G94</f>
        <v>0</v>
      </c>
      <c r="G93">
        <f>[1]Sheet1!H94</f>
        <v>479</v>
      </c>
      <c r="H93">
        <f>[1]Sheet1!I94</f>
        <v>0</v>
      </c>
      <c r="I93">
        <f>[1]Sheet1!J94</f>
        <v>0</v>
      </c>
      <c r="J93">
        <f>[1]Sheet1!K94</f>
        <v>1010</v>
      </c>
      <c r="K93">
        <f>[1]Sheet1!L94</f>
        <v>214</v>
      </c>
      <c r="L93">
        <f>[1]Sheet1!M94</f>
        <v>0</v>
      </c>
    </row>
    <row r="94" spans="1:12" x14ac:dyDescent="0.25">
      <c r="A94" t="str">
        <f>[1]Sheet1!B95</f>
        <v>085 xer</v>
      </c>
      <c r="B94">
        <f>[1]Sheet1!C95</f>
        <v>0</v>
      </c>
      <c r="C94">
        <f>[1]Sheet1!D95</f>
        <v>0</v>
      </c>
      <c r="D94">
        <f>[1]Sheet1!E95</f>
        <v>0</v>
      </c>
      <c r="E94">
        <f>[1]Sheet1!F95</f>
        <v>0</v>
      </c>
      <c r="F94">
        <f>[1]Sheet1!G95</f>
        <v>0</v>
      </c>
      <c r="G94">
        <f>[1]Sheet1!H95</f>
        <v>155</v>
      </c>
      <c r="H94">
        <f>[1]Sheet1!I95</f>
        <v>0</v>
      </c>
      <c r="I94">
        <f>[1]Sheet1!J95</f>
        <v>0</v>
      </c>
      <c r="J94">
        <f>[1]Sheet1!K95</f>
        <v>0</v>
      </c>
      <c r="K94">
        <f>[1]Sheet1!L95</f>
        <v>0</v>
      </c>
      <c r="L94">
        <f>[1]Sheet1!M95</f>
        <v>0</v>
      </c>
    </row>
    <row r="95" spans="1:12" x14ac:dyDescent="0.25">
      <c r="A95" t="str">
        <f>[1]Sheet1!B96</f>
        <v>085 xer</v>
      </c>
      <c r="B95">
        <f>[1]Sheet1!C96</f>
        <v>0</v>
      </c>
      <c r="C95">
        <f>[1]Sheet1!D96</f>
        <v>0</v>
      </c>
      <c r="D95">
        <f>[1]Sheet1!E96</f>
        <v>25604</v>
      </c>
      <c r="E95">
        <f>[1]Sheet1!F96</f>
        <v>0</v>
      </c>
      <c r="F95">
        <f>[1]Sheet1!G96</f>
        <v>0</v>
      </c>
      <c r="G95">
        <f>[1]Sheet1!H96</f>
        <v>462</v>
      </c>
      <c r="H95">
        <f>[1]Sheet1!I96</f>
        <v>0</v>
      </c>
      <c r="I95">
        <f>[1]Sheet1!J96</f>
        <v>387</v>
      </c>
      <c r="J95">
        <f>[1]Sheet1!K96</f>
        <v>10037</v>
      </c>
      <c r="K95">
        <f>[1]Sheet1!L96</f>
        <v>783</v>
      </c>
      <c r="L95">
        <f>[1]Sheet1!M96</f>
        <v>-791</v>
      </c>
    </row>
    <row r="96" spans="1:12" x14ac:dyDescent="0.25">
      <c r="A96" t="str">
        <f>[1]Sheet1!B97</f>
        <v>086 kaz</v>
      </c>
      <c r="B96">
        <f>[1]Sheet1!C97</f>
        <v>0</v>
      </c>
      <c r="C96">
        <f>[1]Sheet1!D97</f>
        <v>0</v>
      </c>
      <c r="D96">
        <f>[1]Sheet1!E97</f>
        <v>53880</v>
      </c>
      <c r="E96">
        <f>[1]Sheet1!F97</f>
        <v>0</v>
      </c>
      <c r="F96">
        <f>[1]Sheet1!G97</f>
        <v>0</v>
      </c>
      <c r="G96">
        <f>[1]Sheet1!H97</f>
        <v>6365</v>
      </c>
      <c r="H96">
        <f>[1]Sheet1!I97</f>
        <v>0</v>
      </c>
      <c r="I96">
        <f>[1]Sheet1!J97</f>
        <v>8180</v>
      </c>
      <c r="J96">
        <f>[1]Sheet1!K97</f>
        <v>8171</v>
      </c>
      <c r="K96">
        <f>[1]Sheet1!L97</f>
        <v>281</v>
      </c>
      <c r="L96">
        <f>[1]Sheet1!M97</f>
        <v>-311</v>
      </c>
    </row>
    <row r="97" spans="1:12" x14ac:dyDescent="0.25">
      <c r="A97" t="str">
        <f>[1]Sheet1!B98</f>
        <v>087 kgz</v>
      </c>
      <c r="B97">
        <f>[1]Sheet1!C98</f>
        <v>0</v>
      </c>
      <c r="C97">
        <f>[1]Sheet1!D98</f>
        <v>0</v>
      </c>
      <c r="D97">
        <f>[1]Sheet1!E98</f>
        <v>540</v>
      </c>
      <c r="E97">
        <f>[1]Sheet1!F98</f>
        <v>0</v>
      </c>
      <c r="F97">
        <f>[1]Sheet1!G98</f>
        <v>0</v>
      </c>
      <c r="G97">
        <f>[1]Sheet1!H98</f>
        <v>0</v>
      </c>
      <c r="H97">
        <f>[1]Sheet1!I98</f>
        <v>0</v>
      </c>
      <c r="I97">
        <f>[1]Sheet1!J98</f>
        <v>1749</v>
      </c>
      <c r="J97">
        <f>[1]Sheet1!K98</f>
        <v>13948</v>
      </c>
      <c r="K97">
        <f>[1]Sheet1!L98</f>
        <v>0</v>
      </c>
      <c r="L97">
        <f>[1]Sheet1!M98</f>
        <v>-205</v>
      </c>
    </row>
    <row r="98" spans="1:12" x14ac:dyDescent="0.25">
      <c r="A98" t="str">
        <f>[1]Sheet1!B99</f>
        <v>088 xsu</v>
      </c>
      <c r="B98">
        <f>[1]Sheet1!C99</f>
        <v>0</v>
      </c>
      <c r="C98">
        <f>[1]Sheet1!D99</f>
        <v>0</v>
      </c>
      <c r="D98">
        <f>[1]Sheet1!E99</f>
        <v>0</v>
      </c>
      <c r="E98">
        <f>[1]Sheet1!F99</f>
        <v>0</v>
      </c>
      <c r="F98">
        <f>[1]Sheet1!G99</f>
        <v>0</v>
      </c>
      <c r="G98">
        <f>[1]Sheet1!H99</f>
        <v>0</v>
      </c>
      <c r="H98">
        <f>[1]Sheet1!I99</f>
        <v>0</v>
      </c>
      <c r="I98">
        <f>[1]Sheet1!J99</f>
        <v>380</v>
      </c>
      <c r="J98">
        <f>[1]Sheet1!K99</f>
        <v>17114</v>
      </c>
      <c r="K98">
        <f>[1]Sheet1!L99</f>
        <v>375</v>
      </c>
      <c r="L98">
        <f>[1]Sheet1!M99</f>
        <v>-366</v>
      </c>
    </row>
    <row r="99" spans="1:12" x14ac:dyDescent="0.25">
      <c r="A99" t="str">
        <f>[1]Sheet1!B100</f>
        <v>088 xsu</v>
      </c>
      <c r="B99">
        <f>[1]Sheet1!C100</f>
        <v>0</v>
      </c>
      <c r="C99">
        <f>[1]Sheet1!D100</f>
        <v>0</v>
      </c>
      <c r="D99">
        <f>[1]Sheet1!E100</f>
        <v>0</v>
      </c>
      <c r="E99">
        <f>[1]Sheet1!F100</f>
        <v>0</v>
      </c>
      <c r="F99">
        <f>[1]Sheet1!G100</f>
        <v>0</v>
      </c>
      <c r="G99">
        <f>[1]Sheet1!H100</f>
        <v>0</v>
      </c>
      <c r="H99">
        <f>[1]Sheet1!I100</f>
        <v>0</v>
      </c>
      <c r="I99">
        <f>[1]Sheet1!J100</f>
        <v>14877</v>
      </c>
      <c r="J99">
        <f>[1]Sheet1!K100</f>
        <v>3</v>
      </c>
      <c r="K99">
        <f>[1]Sheet1!L100</f>
        <v>0</v>
      </c>
      <c r="L99">
        <f>[1]Sheet1!M100</f>
        <v>-126</v>
      </c>
    </row>
    <row r="100" spans="1:12" x14ac:dyDescent="0.25">
      <c r="A100" t="str">
        <f>[1]Sheet1!B101</f>
        <v>088 xsu</v>
      </c>
      <c r="B100">
        <f>[1]Sheet1!C101</f>
        <v>0</v>
      </c>
      <c r="C100">
        <f>[1]Sheet1!D101</f>
        <v>0</v>
      </c>
      <c r="D100">
        <f>[1]Sheet1!E101</f>
        <v>2000</v>
      </c>
      <c r="E100">
        <f>[1]Sheet1!F101</f>
        <v>0</v>
      </c>
      <c r="F100">
        <f>[1]Sheet1!G101</f>
        <v>0</v>
      </c>
      <c r="G100">
        <f>[1]Sheet1!H101</f>
        <v>2044</v>
      </c>
      <c r="H100">
        <f>[1]Sheet1!I101</f>
        <v>0</v>
      </c>
      <c r="I100">
        <f>[1]Sheet1!J101</f>
        <v>38506</v>
      </c>
      <c r="J100">
        <f>[1]Sheet1!K101</f>
        <v>6400</v>
      </c>
      <c r="K100">
        <f>[1]Sheet1!L101</f>
        <v>977</v>
      </c>
      <c r="L100">
        <f>[1]Sheet1!M101</f>
        <v>-984</v>
      </c>
    </row>
    <row r="101" spans="1:12" x14ac:dyDescent="0.25">
      <c r="A101" t="str">
        <f>[1]Sheet1!B102</f>
        <v>089 arm</v>
      </c>
      <c r="B101">
        <f>[1]Sheet1!C102</f>
        <v>0</v>
      </c>
      <c r="C101">
        <f>[1]Sheet1!D102</f>
        <v>2553</v>
      </c>
      <c r="D101">
        <f>[1]Sheet1!E102</f>
        <v>0</v>
      </c>
      <c r="E101">
        <f>[1]Sheet1!F102</f>
        <v>3</v>
      </c>
      <c r="F101">
        <f>[1]Sheet1!G102</f>
        <v>0</v>
      </c>
      <c r="G101">
        <f>[1]Sheet1!H102</f>
        <v>0</v>
      </c>
      <c r="H101">
        <f>[1]Sheet1!I102</f>
        <v>0</v>
      </c>
      <c r="I101">
        <f>[1]Sheet1!J102</f>
        <v>1489</v>
      </c>
      <c r="J101">
        <f>[1]Sheet1!K102</f>
        <v>1853</v>
      </c>
      <c r="K101">
        <f>[1]Sheet1!L102</f>
        <v>34</v>
      </c>
      <c r="L101">
        <f>[1]Sheet1!M102</f>
        <v>-28</v>
      </c>
    </row>
    <row r="102" spans="1:12" x14ac:dyDescent="0.25">
      <c r="A102" t="str">
        <f>[1]Sheet1!B103</f>
        <v>090 aze</v>
      </c>
      <c r="B102">
        <f>[1]Sheet1!C103</f>
        <v>0</v>
      </c>
      <c r="C102">
        <f>[1]Sheet1!D103</f>
        <v>0</v>
      </c>
      <c r="D102">
        <f>[1]Sheet1!E103</f>
        <v>0</v>
      </c>
      <c r="E102">
        <f>[1]Sheet1!F103</f>
        <v>0</v>
      </c>
      <c r="F102">
        <f>[1]Sheet1!G103</f>
        <v>0</v>
      </c>
      <c r="G102">
        <f>[1]Sheet1!H103</f>
        <v>3800</v>
      </c>
      <c r="H102">
        <f>[1]Sheet1!I103</f>
        <v>0</v>
      </c>
      <c r="I102">
        <f>[1]Sheet1!J103</f>
        <v>18047</v>
      </c>
      <c r="J102">
        <f>[1]Sheet1!K103</f>
        <v>2364</v>
      </c>
      <c r="K102">
        <f>[1]Sheet1!L103</f>
        <v>47</v>
      </c>
      <c r="L102">
        <f>[1]Sheet1!M103</f>
        <v>-68</v>
      </c>
    </row>
    <row r="103" spans="1:12" x14ac:dyDescent="0.25">
      <c r="A103" t="str">
        <f>[1]Sheet1!B104</f>
        <v>091 geo</v>
      </c>
      <c r="B103">
        <f>[1]Sheet1!C104</f>
        <v>0</v>
      </c>
      <c r="C103">
        <f>[1]Sheet1!D104</f>
        <v>0</v>
      </c>
      <c r="D103">
        <f>[1]Sheet1!E104</f>
        <v>0</v>
      </c>
      <c r="E103">
        <f>[1]Sheet1!F104</f>
        <v>0</v>
      </c>
      <c r="F103">
        <f>[1]Sheet1!G104</f>
        <v>0</v>
      </c>
      <c r="G103">
        <f>[1]Sheet1!H104</f>
        <v>24</v>
      </c>
      <c r="H103">
        <f>[1]Sheet1!I104</f>
        <v>0</v>
      </c>
      <c r="I103">
        <f>[1]Sheet1!J104</f>
        <v>1490</v>
      </c>
      <c r="J103">
        <f>[1]Sheet1!K104</f>
        <v>6818</v>
      </c>
      <c r="K103">
        <f>[1]Sheet1!L104</f>
        <v>37</v>
      </c>
      <c r="L103">
        <f>[1]Sheet1!M104</f>
        <v>-54</v>
      </c>
    </row>
    <row r="104" spans="1:12" x14ac:dyDescent="0.25">
      <c r="A104" t="str">
        <f>[1]Sheet1!B105</f>
        <v>092 bhr</v>
      </c>
      <c r="B104">
        <f>[1]Sheet1!C105</f>
        <v>0</v>
      </c>
      <c r="C104">
        <f>[1]Sheet1!D105</f>
        <v>0</v>
      </c>
      <c r="D104">
        <f>[1]Sheet1!E105</f>
        <v>0</v>
      </c>
      <c r="E104">
        <f>[1]Sheet1!F105</f>
        <v>0</v>
      </c>
      <c r="F104">
        <f>[1]Sheet1!G105</f>
        <v>0</v>
      </c>
      <c r="G104">
        <f>[1]Sheet1!H105</f>
        <v>253</v>
      </c>
      <c r="H104">
        <f>[1]Sheet1!I105</f>
        <v>0</v>
      </c>
      <c r="I104">
        <f>[1]Sheet1!J105</f>
        <v>10655</v>
      </c>
      <c r="J104">
        <f>[1]Sheet1!K105</f>
        <v>0</v>
      </c>
      <c r="K104">
        <f>[1]Sheet1!L105</f>
        <v>1</v>
      </c>
      <c r="L104">
        <f>[1]Sheet1!M105</f>
        <v>0</v>
      </c>
    </row>
    <row r="105" spans="1:12" x14ac:dyDescent="0.25">
      <c r="A105" t="str">
        <f>[1]Sheet1!B106</f>
        <v>093 irn</v>
      </c>
      <c r="B105">
        <f>[1]Sheet1!C106</f>
        <v>0</v>
      </c>
      <c r="C105">
        <f>[1]Sheet1!D106</f>
        <v>0</v>
      </c>
      <c r="D105">
        <f>[1]Sheet1!E106</f>
        <v>575</v>
      </c>
      <c r="E105">
        <f>[1]Sheet1!F106</f>
        <v>143</v>
      </c>
      <c r="F105">
        <f>[1]Sheet1!G106</f>
        <v>0</v>
      </c>
      <c r="G105">
        <f>[1]Sheet1!H106</f>
        <v>32134</v>
      </c>
      <c r="H105">
        <f>[1]Sheet1!I106</f>
        <v>0</v>
      </c>
      <c r="I105">
        <f>[1]Sheet1!J106</f>
        <v>153147</v>
      </c>
      <c r="J105">
        <f>[1]Sheet1!K106</f>
        <v>17987</v>
      </c>
      <c r="K105">
        <f>[1]Sheet1!L106</f>
        <v>158</v>
      </c>
      <c r="L105">
        <f>[1]Sheet1!M106</f>
        <v>-217</v>
      </c>
    </row>
    <row r="106" spans="1:12" x14ac:dyDescent="0.25">
      <c r="A106" t="str">
        <f>[1]Sheet1!B107</f>
        <v>094 isr</v>
      </c>
      <c r="B106">
        <f>[1]Sheet1!C107</f>
        <v>0</v>
      </c>
      <c r="C106">
        <f>[1]Sheet1!D107</f>
        <v>0</v>
      </c>
      <c r="D106">
        <f>[1]Sheet1!E107</f>
        <v>37402</v>
      </c>
      <c r="E106">
        <f>[1]Sheet1!F107</f>
        <v>1</v>
      </c>
      <c r="F106">
        <f>[1]Sheet1!G107</f>
        <v>0</v>
      </c>
      <c r="G106">
        <f>[1]Sheet1!H107</f>
        <v>5797</v>
      </c>
      <c r="H106">
        <f>[1]Sheet1!I107</f>
        <v>0</v>
      </c>
      <c r="I106">
        <f>[1]Sheet1!J107</f>
        <v>10569</v>
      </c>
      <c r="J106">
        <f>[1]Sheet1!K107</f>
        <v>14</v>
      </c>
      <c r="K106">
        <f>[1]Sheet1!L107</f>
        <v>0</v>
      </c>
      <c r="L106">
        <f>[1]Sheet1!M107</f>
        <v>-179</v>
      </c>
    </row>
    <row r="107" spans="1:12" x14ac:dyDescent="0.25">
      <c r="A107" t="str">
        <f>[1]Sheet1!B108</f>
        <v>095 kwt</v>
      </c>
      <c r="B107">
        <f>[1]Sheet1!C108</f>
        <v>0</v>
      </c>
      <c r="C107">
        <f>[1]Sheet1!D108</f>
        <v>0</v>
      </c>
      <c r="D107">
        <f>[1]Sheet1!E108</f>
        <v>0</v>
      </c>
      <c r="E107">
        <f>[1]Sheet1!F108</f>
        <v>0</v>
      </c>
      <c r="F107">
        <f>[1]Sheet1!G108</f>
        <v>0</v>
      </c>
      <c r="G107">
        <f>[1]Sheet1!H108</f>
        <v>35262</v>
      </c>
      <c r="H107">
        <f>[1]Sheet1!I108</f>
        <v>0</v>
      </c>
      <c r="I107">
        <f>[1]Sheet1!J108</f>
        <v>13491</v>
      </c>
      <c r="J107">
        <f>[1]Sheet1!K108</f>
        <v>0</v>
      </c>
      <c r="K107">
        <f>[1]Sheet1!L108</f>
        <v>0</v>
      </c>
      <c r="L107">
        <f>[1]Sheet1!M108</f>
        <v>0</v>
      </c>
    </row>
    <row r="108" spans="1:12" x14ac:dyDescent="0.25">
      <c r="A108" t="str">
        <f>[1]Sheet1!B109</f>
        <v>096 omn</v>
      </c>
      <c r="B108">
        <f>[1]Sheet1!C109</f>
        <v>0</v>
      </c>
      <c r="C108">
        <f>[1]Sheet1!D109</f>
        <v>0</v>
      </c>
      <c r="D108">
        <f>[1]Sheet1!E109</f>
        <v>0</v>
      </c>
      <c r="E108">
        <f>[1]Sheet1!F109</f>
        <v>0</v>
      </c>
      <c r="F108">
        <f>[1]Sheet1!G109</f>
        <v>0</v>
      </c>
      <c r="G108">
        <f>[1]Sheet1!H109</f>
        <v>2544</v>
      </c>
      <c r="H108">
        <f>[1]Sheet1!I109</f>
        <v>0</v>
      </c>
      <c r="I108">
        <f>[1]Sheet1!J109</f>
        <v>11589</v>
      </c>
      <c r="J108">
        <f>[1]Sheet1!K109</f>
        <v>0</v>
      </c>
      <c r="K108">
        <f>[1]Sheet1!L109</f>
        <v>0</v>
      </c>
      <c r="L108">
        <f>[1]Sheet1!M109</f>
        <v>0</v>
      </c>
    </row>
    <row r="109" spans="1:12" x14ac:dyDescent="0.25">
      <c r="A109" t="str">
        <f>[1]Sheet1!B110</f>
        <v>097 qat</v>
      </c>
      <c r="B109">
        <f>[1]Sheet1!C110</f>
        <v>0</v>
      </c>
      <c r="C109">
        <f>[1]Sheet1!D110</f>
        <v>0</v>
      </c>
      <c r="D109">
        <f>[1]Sheet1!E110</f>
        <v>0</v>
      </c>
      <c r="E109">
        <f>[1]Sheet1!F110</f>
        <v>0</v>
      </c>
      <c r="F109">
        <f>[1]Sheet1!G110</f>
        <v>0</v>
      </c>
      <c r="G109">
        <f>[1]Sheet1!H110</f>
        <v>0</v>
      </c>
      <c r="H109">
        <f>[1]Sheet1!I110</f>
        <v>0</v>
      </c>
      <c r="I109">
        <f>[1]Sheet1!J110</f>
        <v>19462</v>
      </c>
      <c r="J109">
        <f>[1]Sheet1!K110</f>
        <v>0</v>
      </c>
      <c r="K109">
        <f>[1]Sheet1!L110</f>
        <v>0</v>
      </c>
      <c r="L109">
        <f>[1]Sheet1!M110</f>
        <v>0</v>
      </c>
    </row>
    <row r="110" spans="1:12" x14ac:dyDescent="0.25">
      <c r="A110" t="str">
        <f>[1]Sheet1!B111</f>
        <v>098 sau</v>
      </c>
      <c r="B110">
        <f>[1]Sheet1!C111</f>
        <v>0</v>
      </c>
      <c r="C110">
        <f>[1]Sheet1!D111</f>
        <v>0</v>
      </c>
      <c r="D110">
        <f>[1]Sheet1!E111</f>
        <v>0</v>
      </c>
      <c r="E110">
        <f>[1]Sheet1!F111</f>
        <v>0</v>
      </c>
      <c r="F110">
        <f>[1]Sheet1!G111</f>
        <v>0</v>
      </c>
      <c r="G110">
        <f>[1]Sheet1!H111</f>
        <v>105782</v>
      </c>
      <c r="H110">
        <f>[1]Sheet1!I111</f>
        <v>0</v>
      </c>
      <c r="I110">
        <f>[1]Sheet1!J111</f>
        <v>84753</v>
      </c>
      <c r="J110">
        <f>[1]Sheet1!K111</f>
        <v>0</v>
      </c>
      <c r="K110">
        <f>[1]Sheet1!L111</f>
        <v>0</v>
      </c>
      <c r="L110">
        <f>[1]Sheet1!M111</f>
        <v>0</v>
      </c>
    </row>
    <row r="111" spans="1:12" x14ac:dyDescent="0.25">
      <c r="A111" t="str">
        <f>[1]Sheet1!B112</f>
        <v>099 tur</v>
      </c>
      <c r="B111">
        <f>[1]Sheet1!C112</f>
        <v>0</v>
      </c>
      <c r="C111">
        <f>[1]Sheet1!D112</f>
        <v>0</v>
      </c>
      <c r="D111">
        <f>[1]Sheet1!E112</f>
        <v>53431</v>
      </c>
      <c r="E111">
        <f>[1]Sheet1!F112</f>
        <v>355</v>
      </c>
      <c r="F111">
        <f>[1]Sheet1!G112</f>
        <v>370</v>
      </c>
      <c r="G111">
        <f>[1]Sheet1!H112</f>
        <v>6526</v>
      </c>
      <c r="H111">
        <f>[1]Sheet1!I112</f>
        <v>0</v>
      </c>
      <c r="I111">
        <f>[1]Sheet1!J112</f>
        <v>95025</v>
      </c>
      <c r="J111">
        <f>[1]Sheet1!K112</f>
        <v>35851</v>
      </c>
      <c r="K111">
        <f>[1]Sheet1!L112</f>
        <v>74</v>
      </c>
      <c r="L111">
        <f>[1]Sheet1!M112</f>
        <v>-208</v>
      </c>
    </row>
    <row r="112" spans="1:12" x14ac:dyDescent="0.25">
      <c r="A112" t="str">
        <f>[1]Sheet1!B113</f>
        <v>100 are</v>
      </c>
      <c r="B112">
        <f>[1]Sheet1!C113</f>
        <v>0</v>
      </c>
      <c r="C112">
        <f>[1]Sheet1!D113</f>
        <v>0</v>
      </c>
      <c r="D112">
        <f>[1]Sheet1!E113</f>
        <v>0</v>
      </c>
      <c r="E112">
        <f>[1]Sheet1!F113</f>
        <v>0</v>
      </c>
      <c r="F112">
        <f>[1]Sheet1!G113</f>
        <v>0</v>
      </c>
      <c r="G112">
        <f>[1]Sheet1!H113</f>
        <v>1419</v>
      </c>
      <c r="H112">
        <f>[1]Sheet1!I113</f>
        <v>0</v>
      </c>
      <c r="I112">
        <f>[1]Sheet1!J113</f>
        <v>74687</v>
      </c>
      <c r="J112">
        <f>[1]Sheet1!K113</f>
        <v>0</v>
      </c>
      <c r="K112">
        <f>[1]Sheet1!L113</f>
        <v>0</v>
      </c>
      <c r="L112">
        <f>[1]Sheet1!M113</f>
        <v>0</v>
      </c>
    </row>
    <row r="113" spans="1:12" x14ac:dyDescent="0.25">
      <c r="A113" t="str">
        <f>[1]Sheet1!B114</f>
        <v>101 xws</v>
      </c>
      <c r="B113">
        <f>SUM(Sheet3!B130:L130)</f>
        <v>446</v>
      </c>
      <c r="C113">
        <f>[1]Sheet1!D114</f>
        <v>0</v>
      </c>
      <c r="D113">
        <f>[1]Sheet1!E114</f>
        <v>0</v>
      </c>
      <c r="E113">
        <f>[1]Sheet1!F114</f>
        <v>0</v>
      </c>
      <c r="F113">
        <f>[1]Sheet1!G114</f>
        <v>0</v>
      </c>
      <c r="G113">
        <f>[1]Sheet1!H114</f>
        <v>32677</v>
      </c>
      <c r="H113">
        <f>[1]Sheet1!I114</f>
        <v>0</v>
      </c>
      <c r="I113">
        <f>[1]Sheet1!J114</f>
        <v>0</v>
      </c>
      <c r="J113">
        <f>[1]Sheet1!K114</f>
        <v>506</v>
      </c>
      <c r="K113">
        <f>[1]Sheet1!L114</f>
        <v>117</v>
      </c>
      <c r="L113">
        <f>[1]Sheet1!M114</f>
        <v>0</v>
      </c>
    </row>
    <row r="114" spans="1:12" x14ac:dyDescent="0.25">
      <c r="A114" t="str">
        <f>[1]Sheet1!B115</f>
        <v>101 xws</v>
      </c>
      <c r="B114">
        <f>[1]Sheet1!C115</f>
        <v>0</v>
      </c>
      <c r="C114">
        <f>[1]Sheet1!D115</f>
        <v>0</v>
      </c>
      <c r="D114">
        <f>[1]Sheet1!E115</f>
        <v>0</v>
      </c>
      <c r="E114">
        <f>[1]Sheet1!F115</f>
        <v>3</v>
      </c>
      <c r="F114">
        <f>[1]Sheet1!G115</f>
        <v>10</v>
      </c>
      <c r="G114">
        <f>[1]Sheet1!H115</f>
        <v>2988</v>
      </c>
      <c r="H114">
        <f>[1]Sheet1!I115</f>
        <v>0</v>
      </c>
      <c r="I114">
        <f>[1]Sheet1!J115</f>
        <v>9939</v>
      </c>
      <c r="J114">
        <f>[1]Sheet1!K115</f>
        <v>61</v>
      </c>
      <c r="K114">
        <f>[1]Sheet1!L115</f>
        <v>18</v>
      </c>
      <c r="L114">
        <f>[1]Sheet1!M115</f>
        <v>-15</v>
      </c>
    </row>
    <row r="115" spans="1:12" x14ac:dyDescent="0.25">
      <c r="A115" t="str">
        <f>[1]Sheet1!B116</f>
        <v>101 xws</v>
      </c>
      <c r="B115">
        <f>[1]Sheet1!C116</f>
        <v>0</v>
      </c>
      <c r="C115">
        <f>[1]Sheet1!D116</f>
        <v>0</v>
      </c>
      <c r="D115">
        <f>[1]Sheet1!E116</f>
        <v>0</v>
      </c>
      <c r="E115">
        <f>[1]Sheet1!F116</f>
        <v>0</v>
      </c>
      <c r="F115">
        <f>[1]Sheet1!G116</f>
        <v>0</v>
      </c>
      <c r="G115">
        <f>[1]Sheet1!H116</f>
        <v>8990</v>
      </c>
      <c r="H115">
        <f>[1]Sheet1!I116</f>
        <v>0</v>
      </c>
      <c r="I115">
        <f>[1]Sheet1!J116</f>
        <v>0</v>
      </c>
      <c r="J115">
        <f>[1]Sheet1!K116</f>
        <v>585</v>
      </c>
      <c r="K115">
        <f>[1]Sheet1!L116</f>
        <v>84</v>
      </c>
      <c r="L115">
        <f>[1]Sheet1!M116</f>
        <v>0</v>
      </c>
    </row>
    <row r="116" spans="1:12" x14ac:dyDescent="0.25">
      <c r="A116" t="str">
        <f>[1]Sheet1!B117</f>
        <v>101 xws</v>
      </c>
      <c r="B116">
        <f>[1]Sheet1!C117</f>
        <v>0</v>
      </c>
      <c r="C116">
        <f>[1]Sheet1!D117</f>
        <v>0</v>
      </c>
      <c r="D116">
        <f>[1]Sheet1!E117</f>
        <v>0</v>
      </c>
      <c r="E116">
        <f>[1]Sheet1!F117</f>
        <v>0</v>
      </c>
      <c r="F116">
        <f>[1]Sheet1!G117</f>
        <v>0</v>
      </c>
      <c r="G116">
        <f>[1]Sheet1!H117</f>
        <v>23054</v>
      </c>
      <c r="H116">
        <f>[1]Sheet1!I117</f>
        <v>0</v>
      </c>
      <c r="I116">
        <f>[1]Sheet1!J117</f>
        <v>12068</v>
      </c>
      <c r="J116">
        <f>[1]Sheet1!K117</f>
        <v>3520</v>
      </c>
      <c r="K116">
        <f>[1]Sheet1!L117</f>
        <v>0</v>
      </c>
      <c r="L116">
        <f>[1]Sheet1!M117</f>
        <v>0</v>
      </c>
    </row>
    <row r="117" spans="1:12" x14ac:dyDescent="0.25">
      <c r="A117" t="str">
        <f>[1]Sheet1!B118</f>
        <v>101 xws</v>
      </c>
      <c r="B117">
        <f>[1]Sheet1!C118</f>
        <v>0</v>
      </c>
      <c r="C117">
        <f>[1]Sheet1!D118</f>
        <v>0</v>
      </c>
      <c r="D117">
        <f>[1]Sheet1!E118</f>
        <v>0</v>
      </c>
      <c r="E117">
        <f>[1]Sheet1!F118</f>
        <v>0</v>
      </c>
      <c r="F117">
        <f>[1]Sheet1!G118</f>
        <v>0</v>
      </c>
      <c r="G117">
        <f>[1]Sheet1!H118</f>
        <v>6027</v>
      </c>
      <c r="H117">
        <f>[1]Sheet1!I118</f>
        <v>0</v>
      </c>
      <c r="I117">
        <f>[1]Sheet1!J118</f>
        <v>0</v>
      </c>
      <c r="J117">
        <f>[1]Sheet1!K118</f>
        <v>0</v>
      </c>
      <c r="K117">
        <f>[1]Sheet1!L118</f>
        <v>0</v>
      </c>
      <c r="L117">
        <f>[1]Sheet1!M118</f>
        <v>0</v>
      </c>
    </row>
    <row r="118" spans="1:12" x14ac:dyDescent="0.25">
      <c r="A118" t="str">
        <f>[1]Sheet1!B119</f>
        <v>102 egy</v>
      </c>
      <c r="B118">
        <f>[1]Sheet1!C119</f>
        <v>0</v>
      </c>
      <c r="C118">
        <f>[1]Sheet1!D119</f>
        <v>0</v>
      </c>
      <c r="D118">
        <f>[1]Sheet1!E119</f>
        <v>0</v>
      </c>
      <c r="E118">
        <f>[1]Sheet1!F119</f>
        <v>831</v>
      </c>
      <c r="F118">
        <f>[1]Sheet1!G119</f>
        <v>0</v>
      </c>
      <c r="G118">
        <f>[1]Sheet1!H119</f>
        <v>23239</v>
      </c>
      <c r="H118">
        <f>[1]Sheet1!I119</f>
        <v>0</v>
      </c>
      <c r="I118">
        <f>[1]Sheet1!J119</f>
        <v>85549</v>
      </c>
      <c r="J118">
        <f>[1]Sheet1!K119</f>
        <v>15510</v>
      </c>
      <c r="K118">
        <f>[1]Sheet1!L119</f>
        <v>22</v>
      </c>
      <c r="L118">
        <f>[1]Sheet1!M119</f>
        <v>-70</v>
      </c>
    </row>
    <row r="119" spans="1:12" x14ac:dyDescent="0.25">
      <c r="A119" t="str">
        <f>[1]Sheet1!B120</f>
        <v>103 mar</v>
      </c>
      <c r="B119">
        <f>[1]Sheet1!C120</f>
        <v>0</v>
      </c>
      <c r="C119">
        <f>[1]Sheet1!D120</f>
        <v>0</v>
      </c>
      <c r="D119">
        <f>[1]Sheet1!E120</f>
        <v>12863</v>
      </c>
      <c r="E119">
        <f>[1]Sheet1!F120</f>
        <v>279</v>
      </c>
      <c r="F119">
        <f>[1]Sheet1!G120</f>
        <v>0</v>
      </c>
      <c r="G119">
        <f>[1]Sheet1!H120</f>
        <v>3626</v>
      </c>
      <c r="H119">
        <f>[1]Sheet1!I120</f>
        <v>0</v>
      </c>
      <c r="I119">
        <f>[1]Sheet1!J120</f>
        <v>2823</v>
      </c>
      <c r="J119">
        <f>[1]Sheet1!K120</f>
        <v>915</v>
      </c>
      <c r="K119">
        <f>[1]Sheet1!L120</f>
        <v>297</v>
      </c>
      <c r="L119">
        <f>[1]Sheet1!M120</f>
        <v>0</v>
      </c>
    </row>
    <row r="120" spans="1:12" x14ac:dyDescent="0.25">
      <c r="A120" t="str">
        <f>[1]Sheet1!B121</f>
        <v>104 tun</v>
      </c>
      <c r="B120">
        <f>[1]Sheet1!C121</f>
        <v>0</v>
      </c>
      <c r="C120">
        <f>[1]Sheet1!D121</f>
        <v>0</v>
      </c>
      <c r="D120">
        <f>[1]Sheet1!E121</f>
        <v>0</v>
      </c>
      <c r="E120">
        <f>[1]Sheet1!F121</f>
        <v>43</v>
      </c>
      <c r="F120">
        <f>[1]Sheet1!G121</f>
        <v>0</v>
      </c>
      <c r="G120">
        <f>[1]Sheet1!H121</f>
        <v>2382</v>
      </c>
      <c r="H120">
        <f>[1]Sheet1!I121</f>
        <v>0</v>
      </c>
      <c r="I120">
        <f>[1]Sheet1!J121</f>
        <v>12187</v>
      </c>
      <c r="J120">
        <f>[1]Sheet1!K121</f>
        <v>49</v>
      </c>
      <c r="K120">
        <f>[1]Sheet1!L121</f>
        <v>10</v>
      </c>
      <c r="L120">
        <f>[1]Sheet1!M121</f>
        <v>-11</v>
      </c>
    </row>
    <row r="121" spans="1:12" x14ac:dyDescent="0.25">
      <c r="A121" t="str">
        <f>[1]Sheet1!B122</f>
        <v>105 xnf</v>
      </c>
      <c r="B121">
        <f>[1]Sheet1!C122</f>
        <v>0</v>
      </c>
      <c r="C121">
        <f>[1]Sheet1!D122</f>
        <v>0</v>
      </c>
      <c r="D121">
        <f>[1]Sheet1!E122</f>
        <v>0</v>
      </c>
      <c r="E121">
        <f>[1]Sheet1!F122</f>
        <v>0</v>
      </c>
      <c r="F121">
        <f>[1]Sheet1!G122</f>
        <v>0</v>
      </c>
      <c r="G121">
        <f>[1]Sheet1!H122</f>
        <v>794</v>
      </c>
      <c r="H121">
        <f>[1]Sheet1!I122</f>
        <v>0</v>
      </c>
      <c r="I121">
        <f>[1]Sheet1!J122</f>
        <v>36176</v>
      </c>
      <c r="J121">
        <f>[1]Sheet1!K122</f>
        <v>226</v>
      </c>
      <c r="K121">
        <f>[1]Sheet1!L122</f>
        <v>24</v>
      </c>
      <c r="L121">
        <f>[1]Sheet1!M122</f>
        <v>-23</v>
      </c>
    </row>
    <row r="122" spans="1:12" x14ac:dyDescent="0.25">
      <c r="A122" t="str">
        <f>[1]Sheet1!B123</f>
        <v>105 xnf</v>
      </c>
      <c r="B122">
        <f>[1]Sheet1!C123</f>
        <v>0</v>
      </c>
      <c r="C122">
        <f>[1]Sheet1!D123</f>
        <v>0</v>
      </c>
      <c r="D122">
        <f>[1]Sheet1!E123</f>
        <v>0</v>
      </c>
      <c r="E122">
        <f>[1]Sheet1!F123</f>
        <v>0</v>
      </c>
      <c r="F122">
        <f>[1]Sheet1!G123</f>
        <v>0</v>
      </c>
      <c r="G122">
        <f>[1]Sheet1!H123</f>
        <v>14151</v>
      </c>
      <c r="H122">
        <f>[1]Sheet1!I123</f>
        <v>0</v>
      </c>
      <c r="I122">
        <f>[1]Sheet1!J123</f>
        <v>11543</v>
      </c>
      <c r="J122">
        <f>[1]Sheet1!K123</f>
        <v>0</v>
      </c>
      <c r="K122">
        <f>[1]Sheet1!L123</f>
        <v>7</v>
      </c>
      <c r="L122">
        <f>[1]Sheet1!M123</f>
        <v>-9</v>
      </c>
    </row>
    <row r="123" spans="1:12" x14ac:dyDescent="0.25">
      <c r="A123" t="str">
        <f>[1]Sheet1!B124</f>
        <v>106 cmr</v>
      </c>
      <c r="B123">
        <f>[1]Sheet1!C124</f>
        <v>0</v>
      </c>
      <c r="C123">
        <f>[1]Sheet1!D124</f>
        <v>0</v>
      </c>
      <c r="D123">
        <f>[1]Sheet1!E124</f>
        <v>0</v>
      </c>
      <c r="E123">
        <f>[1]Sheet1!F124</f>
        <v>0</v>
      </c>
      <c r="F123">
        <f>[1]Sheet1!G124</f>
        <v>0</v>
      </c>
      <c r="G123">
        <f>[1]Sheet1!H124</f>
        <v>1466</v>
      </c>
      <c r="H123">
        <f>[1]Sheet1!I124</f>
        <v>0</v>
      </c>
      <c r="I123">
        <f>[1]Sheet1!J124</f>
        <v>440</v>
      </c>
      <c r="J123">
        <f>[1]Sheet1!K124</f>
        <v>3847</v>
      </c>
      <c r="K123">
        <f>[1]Sheet1!L124</f>
        <v>0</v>
      </c>
      <c r="L123">
        <f>[1]Sheet1!M124</f>
        <v>0</v>
      </c>
    </row>
    <row r="124" spans="1:12" x14ac:dyDescent="0.25">
      <c r="A124" t="str">
        <f>[1]Sheet1!B125</f>
        <v>107 civ</v>
      </c>
      <c r="B124">
        <f>[1]Sheet1!C125</f>
        <v>0</v>
      </c>
      <c r="C124">
        <f>[1]Sheet1!D125</f>
        <v>0</v>
      </c>
      <c r="D124">
        <f>[1]Sheet1!E125</f>
        <v>0</v>
      </c>
      <c r="E124">
        <f>[1]Sheet1!F125</f>
        <v>0</v>
      </c>
      <c r="F124">
        <f>[1]Sheet1!G125</f>
        <v>115</v>
      </c>
      <c r="G124">
        <f>[1]Sheet1!H125</f>
        <v>18</v>
      </c>
      <c r="H124">
        <f>[1]Sheet1!I125</f>
        <v>0</v>
      </c>
      <c r="I124">
        <f>[1]Sheet1!J125</f>
        <v>3701</v>
      </c>
      <c r="J124">
        <f>[1]Sheet1!K125</f>
        <v>1797</v>
      </c>
      <c r="K124">
        <f>[1]Sheet1!L125</f>
        <v>0</v>
      </c>
      <c r="L124">
        <f>[1]Sheet1!M125</f>
        <v>-66</v>
      </c>
    </row>
    <row r="125" spans="1:12" x14ac:dyDescent="0.25">
      <c r="A125" t="str">
        <f>[1]Sheet1!B126</f>
        <v>108 gha</v>
      </c>
      <c r="B125">
        <f>[1]Sheet1!C126</f>
        <v>0</v>
      </c>
      <c r="C125">
        <f>[1]Sheet1!D126</f>
        <v>0</v>
      </c>
      <c r="D125">
        <f>[1]Sheet1!E126</f>
        <v>0</v>
      </c>
      <c r="E125">
        <f>[1]Sheet1!F126</f>
        <v>0</v>
      </c>
      <c r="F125">
        <f>[1]Sheet1!G126</f>
        <v>0</v>
      </c>
      <c r="G125">
        <f>[1]Sheet1!H126</f>
        <v>3251</v>
      </c>
      <c r="H125">
        <f>[1]Sheet1!I126</f>
        <v>0</v>
      </c>
      <c r="I125">
        <f>[1]Sheet1!J126</f>
        <v>0</v>
      </c>
      <c r="J125">
        <f>[1]Sheet1!K126</f>
        <v>3727</v>
      </c>
      <c r="K125">
        <f>[1]Sheet1!L126</f>
        <v>37</v>
      </c>
      <c r="L125">
        <f>[1]Sheet1!M126</f>
        <v>-21</v>
      </c>
    </row>
    <row r="126" spans="1:12" x14ac:dyDescent="0.25">
      <c r="A126" t="str">
        <f>[1]Sheet1!B127</f>
        <v>109 nga</v>
      </c>
      <c r="B126">
        <f>[1]Sheet1!C127</f>
        <v>0</v>
      </c>
      <c r="C126">
        <f>[1]Sheet1!D127</f>
        <v>0</v>
      </c>
      <c r="D126">
        <f>[1]Sheet1!E127</f>
        <v>0</v>
      </c>
      <c r="E126">
        <f>[1]Sheet1!F127</f>
        <v>0</v>
      </c>
      <c r="F126">
        <f>[1]Sheet1!G127</f>
        <v>0</v>
      </c>
      <c r="G126">
        <f>[1]Sheet1!H127</f>
        <v>4919</v>
      </c>
      <c r="H126">
        <f>[1]Sheet1!I127</f>
        <v>0</v>
      </c>
      <c r="I126">
        <f>[1]Sheet1!J127</f>
        <v>11832</v>
      </c>
      <c r="J126">
        <f>[1]Sheet1!K127</f>
        <v>6227</v>
      </c>
      <c r="K126">
        <f>[1]Sheet1!L127</f>
        <v>0</v>
      </c>
      <c r="L126">
        <f>[1]Sheet1!M127</f>
        <v>0</v>
      </c>
    </row>
    <row r="127" spans="1:12" x14ac:dyDescent="0.25">
      <c r="A127" t="str">
        <f>[1]Sheet1!B128</f>
        <v>110 sen</v>
      </c>
      <c r="B127">
        <f>[1]Sheet1!C128</f>
        <v>0</v>
      </c>
      <c r="C127">
        <f>[1]Sheet1!D128</f>
        <v>0</v>
      </c>
      <c r="D127">
        <f>[1]Sheet1!E128</f>
        <v>0</v>
      </c>
      <c r="E127">
        <f>[1]Sheet1!F128</f>
        <v>0</v>
      </c>
      <c r="F127">
        <f>[1]Sheet1!G128</f>
        <v>81</v>
      </c>
      <c r="G127">
        <f>[1]Sheet1!H128</f>
        <v>2346</v>
      </c>
      <c r="H127">
        <f>[1]Sheet1!I128</f>
        <v>2</v>
      </c>
      <c r="I127">
        <f>[1]Sheet1!J128</f>
        <v>46</v>
      </c>
      <c r="J127">
        <f>[1]Sheet1!K128</f>
        <v>181</v>
      </c>
      <c r="K127">
        <f>[1]Sheet1!L128</f>
        <v>0</v>
      </c>
      <c r="L127">
        <f>[1]Sheet1!M128</f>
        <v>0</v>
      </c>
    </row>
    <row r="128" spans="1:12" x14ac:dyDescent="0.25">
      <c r="A128" t="str">
        <f>[1]Sheet1!B26</f>
        <v>111 xwf</v>
      </c>
      <c r="B128">
        <f>[1]Sheet1!C26</f>
        <v>0</v>
      </c>
      <c r="C128">
        <f>[1]Sheet1!D26</f>
        <v>0</v>
      </c>
      <c r="D128">
        <f>[1]Sheet1!E26</f>
        <v>0</v>
      </c>
      <c r="E128">
        <f>[1]Sheet1!F26</f>
        <v>0</v>
      </c>
      <c r="F128">
        <f>[1]Sheet1!G26</f>
        <v>0</v>
      </c>
      <c r="G128">
        <f>[1]Sheet1!H26</f>
        <v>131</v>
      </c>
      <c r="H128">
        <f>[1]Sheet1!I26</f>
        <v>0</v>
      </c>
      <c r="I128">
        <f>[1]Sheet1!J26</f>
        <v>0</v>
      </c>
      <c r="J128">
        <f>[1]Sheet1!K26</f>
        <v>1</v>
      </c>
      <c r="K128">
        <f>[1]Sheet1!L26</f>
        <v>53</v>
      </c>
      <c r="L128">
        <f>[1]Sheet1!M26</f>
        <v>0</v>
      </c>
    </row>
    <row r="129" spans="1:12" x14ac:dyDescent="0.25">
      <c r="A129" t="str">
        <f>[1]Sheet1!B129</f>
        <v>111 xwf</v>
      </c>
      <c r="B129">
        <f>[1]Sheet1!C129</f>
        <v>0</v>
      </c>
      <c r="C129">
        <f>[1]Sheet1!D129</f>
        <v>0</v>
      </c>
      <c r="D129">
        <f>[1]Sheet1!E129</f>
        <v>0</v>
      </c>
      <c r="E129">
        <f>[1]Sheet1!F129</f>
        <v>0</v>
      </c>
      <c r="F129">
        <f>[1]Sheet1!G129</f>
        <v>10</v>
      </c>
      <c r="G129">
        <f>[1]Sheet1!H129</f>
        <v>94</v>
      </c>
      <c r="H129">
        <f>[1]Sheet1!I129</f>
        <v>0</v>
      </c>
      <c r="I129">
        <f>[1]Sheet1!J129</f>
        <v>0</v>
      </c>
      <c r="J129">
        <f>[1]Sheet1!K129</f>
        <v>92</v>
      </c>
      <c r="K129">
        <f>[1]Sheet1!L129</f>
        <v>44</v>
      </c>
      <c r="L129">
        <f>[1]Sheet1!M129</f>
        <v>0</v>
      </c>
    </row>
    <row r="130" spans="1:12" x14ac:dyDescent="0.25">
      <c r="A130" t="str">
        <f>[1]Sheet1!B130</f>
        <v>112 xcf</v>
      </c>
      <c r="B130">
        <f>[1]Sheet1!C130</f>
        <v>0</v>
      </c>
      <c r="C130">
        <f>[1]Sheet1!D130</f>
        <v>0</v>
      </c>
      <c r="D130">
        <f>[1]Sheet1!E130</f>
        <v>0</v>
      </c>
      <c r="E130">
        <f>[1]Sheet1!F130</f>
        <v>0</v>
      </c>
      <c r="F130">
        <f>[1]Sheet1!G130</f>
        <v>0</v>
      </c>
      <c r="G130">
        <f>[1]Sheet1!H130</f>
        <v>0</v>
      </c>
      <c r="H130">
        <f>[1]Sheet1!I130</f>
        <v>0</v>
      </c>
      <c r="I130">
        <f>[1]Sheet1!J130</f>
        <v>72</v>
      </c>
      <c r="J130">
        <f>[1]Sheet1!K130</f>
        <v>335</v>
      </c>
      <c r="K130">
        <f>[1]Sheet1!L130</f>
        <v>39</v>
      </c>
      <c r="L130">
        <f>[1]Sheet1!M130</f>
        <v>0</v>
      </c>
    </row>
    <row r="131" spans="1:12" x14ac:dyDescent="0.25">
      <c r="A131" t="str">
        <f>[1]Sheet1!B131</f>
        <v>112 xcf</v>
      </c>
      <c r="B131">
        <f>[1]Sheet1!C131</f>
        <v>0</v>
      </c>
      <c r="C131">
        <f>[1]Sheet1!D131</f>
        <v>0</v>
      </c>
      <c r="D131">
        <f>[1]Sheet1!E131</f>
        <v>0</v>
      </c>
      <c r="E131">
        <f>[1]Sheet1!F131</f>
        <v>0</v>
      </c>
      <c r="F131">
        <f>[1]Sheet1!G131</f>
        <v>7</v>
      </c>
      <c r="G131">
        <f>[1]Sheet1!H131</f>
        <v>741</v>
      </c>
      <c r="H131">
        <f>[1]Sheet1!I131</f>
        <v>0</v>
      </c>
      <c r="I131">
        <f>[1]Sheet1!J131</f>
        <v>295</v>
      </c>
      <c r="J131">
        <f>[1]Sheet1!K131</f>
        <v>801</v>
      </c>
      <c r="K131">
        <f>[1]Sheet1!L131</f>
        <v>0</v>
      </c>
      <c r="L131">
        <f>[1]Sheet1!M131</f>
        <v>0</v>
      </c>
    </row>
    <row r="132" spans="1:12" x14ac:dyDescent="0.25">
      <c r="A132" t="str">
        <f>[1]Sheet1!B132</f>
        <v>113 xac</v>
      </c>
      <c r="B132">
        <f>[1]Sheet1!C132</f>
        <v>0</v>
      </c>
      <c r="C132">
        <f>[1]Sheet1!D132</f>
        <v>0</v>
      </c>
      <c r="D132">
        <f>[1]Sheet1!E132</f>
        <v>0</v>
      </c>
      <c r="E132">
        <f>[1]Sheet1!F132</f>
        <v>0</v>
      </c>
      <c r="F132">
        <f>[1]Sheet1!G132</f>
        <v>0</v>
      </c>
      <c r="G132">
        <f>[1]Sheet1!H132</f>
        <v>7</v>
      </c>
      <c r="H132">
        <f>[1]Sheet1!I132</f>
        <v>0</v>
      </c>
      <c r="I132">
        <f>[1]Sheet1!J132</f>
        <v>29</v>
      </c>
      <c r="J132">
        <f>[1]Sheet1!K132</f>
        <v>7825</v>
      </c>
      <c r="K132">
        <f>[1]Sheet1!L132</f>
        <v>7</v>
      </c>
      <c r="L132">
        <f>[1]Sheet1!M132</f>
        <v>-121</v>
      </c>
    </row>
    <row r="133" spans="1:12" x14ac:dyDescent="0.25">
      <c r="A133" t="str">
        <f>[1]Sheet1!B133</f>
        <v>113 xac</v>
      </c>
      <c r="B133">
        <f>[1]Sheet1!C133</f>
        <v>0</v>
      </c>
      <c r="C133">
        <f>[1]Sheet1!D133</f>
        <v>0</v>
      </c>
      <c r="D133">
        <f>[1]Sheet1!E133</f>
        <v>0</v>
      </c>
      <c r="E133">
        <f>[1]Sheet1!F133</f>
        <v>0</v>
      </c>
      <c r="F133">
        <f>[1]Sheet1!G133</f>
        <v>0</v>
      </c>
      <c r="G133">
        <f>[1]Sheet1!H133</f>
        <v>209</v>
      </c>
      <c r="H133">
        <f>[1]Sheet1!I133</f>
        <v>0</v>
      </c>
      <c r="I133">
        <f>[1]Sheet1!J133</f>
        <v>0</v>
      </c>
      <c r="J133">
        <f>[1]Sheet1!K133</f>
        <v>3109</v>
      </c>
      <c r="K133">
        <f>[1]Sheet1!L133</f>
        <v>0</v>
      </c>
      <c r="L133">
        <f>[1]Sheet1!M133</f>
        <v>0</v>
      </c>
    </row>
    <row r="134" spans="1:12" x14ac:dyDescent="0.25">
      <c r="A134" t="str">
        <f>[1]Sheet1!B134</f>
        <v>114 eth</v>
      </c>
      <c r="B134">
        <f>[1]Sheet1!C134</f>
        <v>0</v>
      </c>
      <c r="C134">
        <f>[1]Sheet1!D134</f>
        <v>0</v>
      </c>
      <c r="D134">
        <f>[1]Sheet1!E134</f>
        <v>0</v>
      </c>
      <c r="E134">
        <f>[1]Sheet1!F134</f>
        <v>0</v>
      </c>
      <c r="F134">
        <f>[1]Sheet1!G134</f>
        <v>0</v>
      </c>
      <c r="G134">
        <f>[1]Sheet1!H134</f>
        <v>162</v>
      </c>
      <c r="H134">
        <f>[1]Sheet1!I134</f>
        <v>0</v>
      </c>
      <c r="I134">
        <f>[1]Sheet1!J134</f>
        <v>0</v>
      </c>
      <c r="J134">
        <f>[1]Sheet1!K134</f>
        <v>3385</v>
      </c>
      <c r="K134">
        <f>[1]Sheet1!L134</f>
        <v>0</v>
      </c>
      <c r="L134">
        <f>[1]Sheet1!M134</f>
        <v>0</v>
      </c>
    </row>
    <row r="135" spans="1:12" x14ac:dyDescent="0.25">
      <c r="A135" t="str">
        <f>[1]Sheet1!B135</f>
        <v>115 ken</v>
      </c>
      <c r="B135">
        <f>[1]Sheet1!C135</f>
        <v>0</v>
      </c>
      <c r="C135">
        <f>[1]Sheet1!D135</f>
        <v>0</v>
      </c>
      <c r="D135">
        <f>[1]Sheet1!E135</f>
        <v>0</v>
      </c>
      <c r="E135">
        <f>[1]Sheet1!F135</f>
        <v>0</v>
      </c>
      <c r="F135">
        <f>[1]Sheet1!G135</f>
        <v>1341</v>
      </c>
      <c r="G135">
        <f>[1]Sheet1!H135</f>
        <v>1948</v>
      </c>
      <c r="H135">
        <f>[1]Sheet1!I135</f>
        <v>0</v>
      </c>
      <c r="I135">
        <f>[1]Sheet1!J135</f>
        <v>0</v>
      </c>
      <c r="J135">
        <f>[1]Sheet1!K135</f>
        <v>3488</v>
      </c>
      <c r="K135">
        <f>[1]Sheet1!L135</f>
        <v>2</v>
      </c>
      <c r="L135">
        <f>[1]Sheet1!M135</f>
        <v>-4</v>
      </c>
    </row>
    <row r="136" spans="1:12" x14ac:dyDescent="0.25">
      <c r="A136" t="str">
        <f>[1]Sheet1!B136</f>
        <v>116 mdg</v>
      </c>
      <c r="B136">
        <f>B149/4</f>
        <v>0</v>
      </c>
      <c r="C136">
        <f t="shared" ref="C136:L136" si="6">C149/4</f>
        <v>0</v>
      </c>
      <c r="D136">
        <f t="shared" si="6"/>
        <v>511.25</v>
      </c>
      <c r="E136">
        <f t="shared" si="6"/>
        <v>1.75</v>
      </c>
      <c r="F136">
        <f t="shared" si="6"/>
        <v>0</v>
      </c>
      <c r="G136">
        <f t="shared" si="6"/>
        <v>1807.5</v>
      </c>
      <c r="H136">
        <f t="shared" si="6"/>
        <v>0</v>
      </c>
      <c r="I136">
        <f t="shared" si="6"/>
        <v>0</v>
      </c>
      <c r="J136">
        <f t="shared" si="6"/>
        <v>1429.75</v>
      </c>
      <c r="K136">
        <f t="shared" si="6"/>
        <v>37.75</v>
      </c>
      <c r="L136">
        <f t="shared" si="6"/>
        <v>-2</v>
      </c>
    </row>
    <row r="137" spans="1:12" x14ac:dyDescent="0.25">
      <c r="A137" t="str">
        <f>[1]Sheet1!B137</f>
        <v>117 mwi</v>
      </c>
      <c r="B137">
        <f>B149/4</f>
        <v>0</v>
      </c>
      <c r="C137">
        <f t="shared" ref="C137:L137" si="7">C149/4</f>
        <v>0</v>
      </c>
      <c r="D137">
        <f t="shared" si="7"/>
        <v>511.25</v>
      </c>
      <c r="E137">
        <f t="shared" si="7"/>
        <v>1.75</v>
      </c>
      <c r="F137">
        <f t="shared" si="7"/>
        <v>0</v>
      </c>
      <c r="G137">
        <f t="shared" si="7"/>
        <v>1807.5</v>
      </c>
      <c r="H137">
        <f t="shared" si="7"/>
        <v>0</v>
      </c>
      <c r="I137">
        <f t="shared" si="7"/>
        <v>0</v>
      </c>
      <c r="J137">
        <f t="shared" si="7"/>
        <v>1429.75</v>
      </c>
      <c r="K137">
        <f t="shared" si="7"/>
        <v>37.75</v>
      </c>
      <c r="L137">
        <f t="shared" si="7"/>
        <v>-2</v>
      </c>
    </row>
    <row r="138" spans="1:12" x14ac:dyDescent="0.25">
      <c r="A138" t="str">
        <f>[1]Sheet1!B138</f>
        <v>118 mus</v>
      </c>
      <c r="B138">
        <f>B149/4</f>
        <v>0</v>
      </c>
      <c r="C138">
        <f t="shared" ref="C138:L138" si="8">C149/4</f>
        <v>0</v>
      </c>
      <c r="D138">
        <f t="shared" si="8"/>
        <v>511.25</v>
      </c>
      <c r="E138">
        <f t="shared" si="8"/>
        <v>1.75</v>
      </c>
      <c r="F138">
        <f t="shared" si="8"/>
        <v>0</v>
      </c>
      <c r="G138">
        <f t="shared" si="8"/>
        <v>1807.5</v>
      </c>
      <c r="H138">
        <f t="shared" si="8"/>
        <v>0</v>
      </c>
      <c r="I138">
        <f t="shared" si="8"/>
        <v>0</v>
      </c>
      <c r="J138">
        <f t="shared" si="8"/>
        <v>1429.75</v>
      </c>
      <c r="K138">
        <f t="shared" si="8"/>
        <v>37.75</v>
      </c>
      <c r="L138">
        <f t="shared" si="8"/>
        <v>-2</v>
      </c>
    </row>
    <row r="139" spans="1:12" x14ac:dyDescent="0.25">
      <c r="A139" t="str">
        <f>[1]Sheet1!B139</f>
        <v>119 moz</v>
      </c>
      <c r="B139">
        <f>[1]Sheet1!C139</f>
        <v>0</v>
      </c>
      <c r="C139">
        <f>[1]Sheet1!D139</f>
        <v>0</v>
      </c>
      <c r="D139">
        <f>[1]Sheet1!E139</f>
        <v>0</v>
      </c>
      <c r="E139">
        <f>[1]Sheet1!F139</f>
        <v>0</v>
      </c>
      <c r="F139">
        <f>[1]Sheet1!G139</f>
        <v>0</v>
      </c>
      <c r="G139">
        <f>[1]Sheet1!H139</f>
        <v>3</v>
      </c>
      <c r="H139">
        <f>[1]Sheet1!I139</f>
        <v>0</v>
      </c>
      <c r="I139">
        <f>[1]Sheet1!J139</f>
        <v>10</v>
      </c>
      <c r="J139">
        <f>[1]Sheet1!K139</f>
        <v>16063</v>
      </c>
      <c r="K139">
        <f>[1]Sheet1!L139</f>
        <v>712</v>
      </c>
      <c r="L139">
        <f>[1]Sheet1!M139</f>
        <v>-1017</v>
      </c>
    </row>
    <row r="140" spans="1:12" x14ac:dyDescent="0.25">
      <c r="A140" t="str">
        <f>[1]Sheet1!B140</f>
        <v>120 tza</v>
      </c>
      <c r="B140">
        <f>[1]Sheet1!C140</f>
        <v>0</v>
      </c>
      <c r="C140">
        <f>[1]Sheet1!D140</f>
        <v>0</v>
      </c>
      <c r="D140">
        <f>[1]Sheet1!E140</f>
        <v>113</v>
      </c>
      <c r="E140">
        <f>[1]Sheet1!F140</f>
        <v>0</v>
      </c>
      <c r="F140">
        <f>[1]Sheet1!G140</f>
        <v>0</v>
      </c>
      <c r="G140">
        <f>[1]Sheet1!H140</f>
        <v>38</v>
      </c>
      <c r="H140">
        <f>[1]Sheet1!I140</f>
        <v>0</v>
      </c>
      <c r="I140">
        <f>[1]Sheet1!J140</f>
        <v>1513</v>
      </c>
      <c r="J140">
        <f>[1]Sheet1!K140</f>
        <v>2511</v>
      </c>
      <c r="K140">
        <f>[1]Sheet1!L140</f>
        <v>0</v>
      </c>
      <c r="L140">
        <f>[1]Sheet1!M140</f>
        <v>0</v>
      </c>
    </row>
    <row r="141" spans="1:12" x14ac:dyDescent="0.25">
      <c r="A141" t="str">
        <f>[1]Sheet1!B141</f>
        <v>121 uga</v>
      </c>
      <c r="B141">
        <f>B149/4</f>
        <v>0</v>
      </c>
      <c r="C141">
        <f t="shared" ref="C141:L141" si="9">C149/4</f>
        <v>0</v>
      </c>
      <c r="D141">
        <f t="shared" si="9"/>
        <v>511.25</v>
      </c>
      <c r="E141">
        <f t="shared" si="9"/>
        <v>1.75</v>
      </c>
      <c r="F141">
        <f t="shared" si="9"/>
        <v>0</v>
      </c>
      <c r="G141">
        <f t="shared" si="9"/>
        <v>1807.5</v>
      </c>
      <c r="H141">
        <f t="shared" si="9"/>
        <v>0</v>
      </c>
      <c r="I141">
        <f t="shared" si="9"/>
        <v>0</v>
      </c>
      <c r="J141">
        <f t="shared" si="9"/>
        <v>1429.75</v>
      </c>
      <c r="K141">
        <f t="shared" si="9"/>
        <v>37.75</v>
      </c>
      <c r="L141">
        <f t="shared" si="9"/>
        <v>-2</v>
      </c>
    </row>
    <row r="142" spans="1:12" x14ac:dyDescent="0.25">
      <c r="A142" t="str">
        <f>[1]Sheet1!B142</f>
        <v>122 zmb</v>
      </c>
      <c r="B142">
        <f>[1]Sheet1!C142</f>
        <v>0</v>
      </c>
      <c r="C142">
        <f>[1]Sheet1!D142</f>
        <v>0</v>
      </c>
      <c r="D142">
        <f>[1]Sheet1!E142</f>
        <v>1</v>
      </c>
      <c r="E142">
        <f>[1]Sheet1!F142</f>
        <v>0</v>
      </c>
      <c r="F142">
        <f>[1]Sheet1!G142</f>
        <v>0</v>
      </c>
      <c r="G142">
        <f>[1]Sheet1!H142</f>
        <v>29</v>
      </c>
      <c r="H142">
        <f>[1]Sheet1!I142</f>
        <v>0</v>
      </c>
      <c r="I142">
        <f>[1]Sheet1!J142</f>
        <v>0</v>
      </c>
      <c r="J142">
        <f>[1]Sheet1!K142</f>
        <v>9801</v>
      </c>
      <c r="K142">
        <f>[1]Sheet1!L142</f>
        <v>24</v>
      </c>
      <c r="L142">
        <f>[1]Sheet1!M142</f>
        <v>-36</v>
      </c>
    </row>
    <row r="143" spans="1:12" x14ac:dyDescent="0.25">
      <c r="A143" t="str">
        <f>[1]Sheet1!B143</f>
        <v>123 zwe</v>
      </c>
      <c r="B143">
        <f>[1]Sheet1!C143</f>
        <v>0</v>
      </c>
      <c r="C143">
        <f>[1]Sheet1!D143</f>
        <v>0</v>
      </c>
      <c r="D143">
        <f>[1]Sheet1!E143</f>
        <v>3943</v>
      </c>
      <c r="E143">
        <f>[1]Sheet1!F143</f>
        <v>0</v>
      </c>
      <c r="F143">
        <f>[1]Sheet1!G143</f>
        <v>0</v>
      </c>
      <c r="G143">
        <f>[1]Sheet1!H143</f>
        <v>24</v>
      </c>
      <c r="H143">
        <f>[1]Sheet1!I143</f>
        <v>0</v>
      </c>
      <c r="I143">
        <f>[1]Sheet1!J143</f>
        <v>0</v>
      </c>
      <c r="J143">
        <f>[1]Sheet1!K143</f>
        <v>4541</v>
      </c>
      <c r="K143">
        <f>[1]Sheet1!L143</f>
        <v>412</v>
      </c>
      <c r="L143">
        <f>[1]Sheet1!M143</f>
        <v>-5</v>
      </c>
    </row>
    <row r="144" spans="1:12" x14ac:dyDescent="0.25">
      <c r="A144" t="str">
        <f>[1]Sheet1!B144</f>
        <v>124 xec</v>
      </c>
      <c r="B144">
        <f>[1]Sheet1!C144</f>
        <v>0</v>
      </c>
      <c r="C144">
        <f>[1]Sheet1!D144</f>
        <v>0</v>
      </c>
      <c r="D144">
        <f>[1]Sheet1!E144</f>
        <v>0</v>
      </c>
      <c r="E144">
        <f>[1]Sheet1!F144</f>
        <v>0</v>
      </c>
      <c r="F144">
        <f>[1]Sheet1!G144</f>
        <v>0</v>
      </c>
      <c r="G144">
        <f>[1]Sheet1!H144</f>
        <v>286</v>
      </c>
      <c r="H144">
        <f>[1]Sheet1!I144</f>
        <v>2</v>
      </c>
      <c r="I144">
        <f>[1]Sheet1!J144</f>
        <v>0</v>
      </c>
      <c r="J144">
        <f>[1]Sheet1!K144</f>
        <v>0</v>
      </c>
      <c r="K144">
        <f>[1]Sheet1!L144</f>
        <v>0</v>
      </c>
      <c r="L144">
        <f>[1]Sheet1!M144</f>
        <v>0</v>
      </c>
    </row>
    <row r="145" spans="1:12" x14ac:dyDescent="0.25">
      <c r="A145" t="str">
        <f>[1]Sheet1!B145</f>
        <v>124 xec</v>
      </c>
      <c r="B145">
        <f>[1]Sheet1!C145</f>
        <v>0</v>
      </c>
      <c r="C145">
        <f>[1]Sheet1!D145</f>
        <v>0</v>
      </c>
      <c r="D145">
        <f>[1]Sheet1!E145</f>
        <v>0</v>
      </c>
      <c r="E145">
        <f>[1]Sheet1!F145</f>
        <v>0</v>
      </c>
      <c r="F145">
        <f>[1]Sheet1!G145</f>
        <v>0</v>
      </c>
      <c r="G145">
        <f>[1]Sheet1!H145</f>
        <v>3090</v>
      </c>
      <c r="H145">
        <f>[1]Sheet1!I145</f>
        <v>0</v>
      </c>
      <c r="I145">
        <f>[1]Sheet1!J145</f>
        <v>0</v>
      </c>
      <c r="J145">
        <f>[1]Sheet1!K145</f>
        <v>1451</v>
      </c>
      <c r="K145">
        <f>[1]Sheet1!L145</f>
        <v>0</v>
      </c>
      <c r="L145">
        <f>[1]Sheet1!M145</f>
        <v>0</v>
      </c>
    </row>
    <row r="146" spans="1:12" x14ac:dyDescent="0.25">
      <c r="A146" t="str">
        <f>[1]Sheet1!B146</f>
        <v>125 bwa</v>
      </c>
      <c r="B146">
        <f>[1]Sheet1!C146</f>
        <v>0</v>
      </c>
      <c r="C146">
        <f>[1]Sheet1!D146</f>
        <v>0</v>
      </c>
      <c r="D146">
        <f>[1]Sheet1!E146</f>
        <v>715</v>
      </c>
      <c r="E146">
        <f>[1]Sheet1!F146</f>
        <v>0</v>
      </c>
      <c r="F146">
        <f>[1]Sheet1!G146</f>
        <v>0</v>
      </c>
      <c r="G146">
        <f>[1]Sheet1!H146</f>
        <v>6</v>
      </c>
      <c r="H146">
        <f>[1]Sheet1!I146</f>
        <v>0</v>
      </c>
      <c r="I146">
        <f>[1]Sheet1!J146</f>
        <v>0</v>
      </c>
      <c r="J146">
        <f>[1]Sheet1!K146</f>
        <v>0</v>
      </c>
      <c r="K146">
        <f>[1]Sheet1!L146</f>
        <v>206</v>
      </c>
      <c r="L146">
        <f>[1]Sheet1!M146</f>
        <v>0</v>
      </c>
    </row>
    <row r="147" spans="1:12" x14ac:dyDescent="0.25">
      <c r="A147" t="str">
        <f>[1]Sheet1!B147</f>
        <v>126 nam</v>
      </c>
      <c r="B147">
        <f>[1]Sheet1!C147</f>
        <v>0</v>
      </c>
      <c r="C147">
        <f>[1]Sheet1!D147</f>
        <v>0</v>
      </c>
      <c r="D147">
        <f>[1]Sheet1!E147</f>
        <v>121</v>
      </c>
      <c r="E147">
        <f>[1]Sheet1!F147</f>
        <v>0</v>
      </c>
      <c r="F147">
        <f>[1]Sheet1!G147</f>
        <v>0</v>
      </c>
      <c r="G147">
        <f>[1]Sheet1!H147</f>
        <v>9</v>
      </c>
      <c r="H147">
        <f>[1]Sheet1!I147</f>
        <v>0</v>
      </c>
      <c r="I147">
        <f>[1]Sheet1!J147</f>
        <v>0</v>
      </c>
      <c r="J147">
        <f>[1]Sheet1!K147</f>
        <v>1564</v>
      </c>
      <c r="K147">
        <f>[1]Sheet1!L147</f>
        <v>176</v>
      </c>
      <c r="L147">
        <f>[1]Sheet1!M147</f>
        <v>-3</v>
      </c>
    </row>
    <row r="148" spans="1:12" x14ac:dyDescent="0.25">
      <c r="A148" t="str">
        <f>[1]Sheet1!B148</f>
        <v>127 zaf</v>
      </c>
      <c r="B148">
        <f>[1]Sheet1!C148</f>
        <v>0</v>
      </c>
      <c r="C148">
        <f>[1]Sheet1!D148</f>
        <v>11317</v>
      </c>
      <c r="D148">
        <f>[1]Sheet1!E148</f>
        <v>246789</v>
      </c>
      <c r="E148">
        <f>[1]Sheet1!F148</f>
        <v>32</v>
      </c>
      <c r="F148">
        <f>[1]Sheet1!G148</f>
        <v>259</v>
      </c>
      <c r="G148">
        <f>[1]Sheet1!H148</f>
        <v>1153</v>
      </c>
      <c r="H148">
        <f>[1]Sheet1!I148</f>
        <v>21</v>
      </c>
      <c r="I148">
        <f>[1]Sheet1!J148</f>
        <v>0</v>
      </c>
      <c r="J148">
        <f>[1]Sheet1!K148</f>
        <v>929</v>
      </c>
      <c r="K148">
        <f>[1]Sheet1!L148</f>
        <v>976</v>
      </c>
      <c r="L148">
        <f>[1]Sheet1!M148</f>
        <v>-1247</v>
      </c>
    </row>
    <row r="149" spans="1:12" x14ac:dyDescent="0.25">
      <c r="A149" t="s">
        <v>0</v>
      </c>
      <c r="B149">
        <f>[1]Sheet1!C149</f>
        <v>0</v>
      </c>
      <c r="C149">
        <f>[1]Sheet1!D149</f>
        <v>0</v>
      </c>
      <c r="D149">
        <f>[1]Sheet1!E149</f>
        <v>2045</v>
      </c>
      <c r="E149">
        <f>[1]Sheet1!F149</f>
        <v>7</v>
      </c>
      <c r="F149">
        <f>[1]Sheet1!G149</f>
        <v>0</v>
      </c>
      <c r="G149">
        <f>[1]Sheet1!H149</f>
        <v>7230</v>
      </c>
      <c r="H149">
        <f>[1]Sheet1!I149</f>
        <v>0</v>
      </c>
      <c r="I149">
        <f>[1]Sheet1!J149</f>
        <v>0</v>
      </c>
      <c r="J149">
        <f>[1]Sheet1!K149</f>
        <v>5719</v>
      </c>
      <c r="K149">
        <f>[1]Sheet1!L149</f>
        <v>151</v>
      </c>
      <c r="L149">
        <f>[1]Sheet1!M149</f>
        <v>-8</v>
      </c>
    </row>
    <row r="150" spans="1:12" x14ac:dyDescent="0.25">
      <c r="A150" t="s">
        <v>1</v>
      </c>
      <c r="B150">
        <f>[1]Sheet1!C150</f>
        <v>0</v>
      </c>
      <c r="C150">
        <f>[1]Sheet1!D150</f>
        <v>0</v>
      </c>
      <c r="D150">
        <f>[1]Sheet1!E150</f>
        <v>0</v>
      </c>
      <c r="E150">
        <f>[1]Sheet1!F150</f>
        <v>37</v>
      </c>
      <c r="F150">
        <f>[1]Sheet1!G150</f>
        <v>0</v>
      </c>
      <c r="G150">
        <f>[1]Sheet1!H150</f>
        <v>7337</v>
      </c>
      <c r="H150">
        <f>[1]Sheet1!I150</f>
        <v>0</v>
      </c>
      <c r="I150">
        <f>[1]Sheet1!J150</f>
        <v>0</v>
      </c>
      <c r="J150">
        <f>[1]Sheet1!K150</f>
        <v>12562</v>
      </c>
      <c r="K150">
        <f>[1]Sheet1!L150</f>
        <v>173</v>
      </c>
      <c r="L150">
        <f>[1]Sheet1!M150</f>
        <v>-722</v>
      </c>
    </row>
    <row r="151" spans="1:12" x14ac:dyDescent="0.25">
      <c r="A151" t="s">
        <v>2</v>
      </c>
      <c r="B151">
        <f>[1]Sheet1!C151</f>
        <v>0</v>
      </c>
      <c r="C151">
        <f>[1]Sheet1!D151</f>
        <v>0</v>
      </c>
      <c r="D151">
        <f>[1]Sheet1!E151</f>
        <v>0</v>
      </c>
      <c r="E151">
        <f>[1]Sheet1!F151</f>
        <v>0</v>
      </c>
      <c r="F151">
        <f>[1]Sheet1!G151</f>
        <v>104</v>
      </c>
      <c r="G151">
        <f>[1]Sheet1!H151</f>
        <v>31222</v>
      </c>
      <c r="H151">
        <f>[1]Sheet1!I151</f>
        <v>0</v>
      </c>
      <c r="I151">
        <f>[1]Sheet1!J151</f>
        <v>3208</v>
      </c>
      <c r="J151">
        <f>[1]Sheet1!K151</f>
        <v>1397</v>
      </c>
      <c r="K151">
        <f>[1]Sheet1!L151</f>
        <v>21</v>
      </c>
      <c r="L151">
        <f>[1]Sheet1!M151</f>
        <v>0</v>
      </c>
    </row>
  </sheetData>
  <autoFilter ref="A1:L1">
    <sortState ref="A2:L148">
      <sortCondition ref="A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Sheet2</vt:lpstr>
      <vt:lpstr>Sheet1</vt:lpstr>
      <vt:lpstr>Sheet3</vt:lpstr>
    </vt:vector>
  </TitlesOfParts>
  <Company>Agricultural Economics - Purdue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Peters, Jeffrey C</dc:creator>
  <cp:lastModifiedBy>Peters, Jeffrey C</cp:lastModifiedBy>
  <dcterms:created xsi:type="dcterms:W3CDTF">2014-04-08T12:33:11Z</dcterms:created>
  <dcterms:modified xsi:type="dcterms:W3CDTF">2014-05-07T17:13:55Z</dcterms:modified>
</cp:coreProperties>
</file>